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imelines/timeline1.xml" ContentType="application/vnd.ms-excel.timelin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apiewscy\Desktop\"/>
    </mc:Choice>
  </mc:AlternateContent>
  <bookViews>
    <workbookView xWindow="0" yWindow="0" windowWidth="19200" windowHeight="7035"/>
  </bookViews>
  <sheets>
    <sheet name="oś czasu" sheetId="3" r:id="rId1"/>
    <sheet name="oś czasu- dane" sheetId="2" r:id="rId2"/>
  </sheets>
  <definedNames>
    <definedName name="NatywnaOśCzasu_Data_realizacji">#N/A</definedName>
  </definedNames>
  <calcPr calcId="152511"/>
  <pivotCaches>
    <pivotCache cacheId="10" r:id="rId3"/>
  </pivotCaches>
  <extLst>
    <ext xmlns:x14="http://schemas.microsoft.com/office/spreadsheetml/2009/9/main" uri="{79F54976-1DA5-4618-B147-4CDE4B953A38}">
      <x14:workbookPr/>
    </ext>
    <ext xmlns:x15="http://schemas.microsoft.com/office/spreadsheetml/2010/11/main" uri="{D0CA8CA8-9F24-4464-BF8E-62219DCF47F9}">
      <x15:timelineCacheRefs>
        <x15:timelineCacheRef r:id="rId4"/>
      </x15:timelineCacheRef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9" i="2" l="1"/>
  <c r="G128" i="2"/>
  <c r="G127" i="2"/>
  <c r="G126" i="2"/>
  <c r="G125" i="2"/>
  <c r="G124" i="2"/>
  <c r="G123" i="2"/>
  <c r="G122" i="2"/>
  <c r="G121" i="2"/>
  <c r="G120" i="2"/>
  <c r="G119" i="2"/>
  <c r="G118" i="2"/>
  <c r="G117" i="2"/>
  <c r="G116" i="2"/>
  <c r="G115" i="2"/>
  <c r="G114" i="2"/>
  <c r="G113" i="2"/>
  <c r="G112" i="2"/>
  <c r="G111" i="2"/>
  <c r="G110" i="2"/>
  <c r="G109" i="2"/>
  <c r="G108" i="2"/>
  <c r="G107" i="2"/>
  <c r="G106" i="2"/>
  <c r="G105" i="2"/>
  <c r="G104" i="2"/>
  <c r="G103" i="2"/>
  <c r="G102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</calcChain>
</file>

<file path=xl/sharedStrings.xml><?xml version="1.0" encoding="utf-8"?>
<sst xmlns="http://schemas.openxmlformats.org/spreadsheetml/2006/main" count="1177" uniqueCount="273">
  <si>
    <t>Numer rezerwacji</t>
  </si>
  <si>
    <t>Miesiąc rezerwacji</t>
  </si>
  <si>
    <t>Dzień rezerwacji</t>
  </si>
  <si>
    <t>Miesiąc realizacji</t>
  </si>
  <si>
    <t>Dzień realizacji</t>
  </si>
  <si>
    <t>Data realizacji</t>
  </si>
  <si>
    <t>Typ usługi</t>
  </si>
  <si>
    <t>Cena usługi</t>
  </si>
  <si>
    <t>Nazwisko klienta</t>
  </si>
  <si>
    <t>Imię klienta</t>
  </si>
  <si>
    <t>Wykupiony pakiet</t>
  </si>
  <si>
    <t>Identyfikator firmy</t>
  </si>
  <si>
    <t>14-06-01-08</t>
  </si>
  <si>
    <t>czerwiec</t>
  </si>
  <si>
    <t>01</t>
  </si>
  <si>
    <t>lipiec</t>
  </si>
  <si>
    <t>A</t>
  </si>
  <si>
    <t>Gidzińska</t>
  </si>
  <si>
    <t>Agata</t>
  </si>
  <si>
    <t>Basic</t>
  </si>
  <si>
    <t>ZXP07</t>
  </si>
  <si>
    <t>14-06-01-07</t>
  </si>
  <si>
    <t>D</t>
  </si>
  <si>
    <t>Wiktor</t>
  </si>
  <si>
    <t>Monika</t>
  </si>
  <si>
    <t>Gold</t>
  </si>
  <si>
    <t>TGW50</t>
  </si>
  <si>
    <t>14-06-01-06</t>
  </si>
  <si>
    <t>sierpień</t>
  </si>
  <si>
    <t>B</t>
  </si>
  <si>
    <t>Holland</t>
  </si>
  <si>
    <t>Natalia</t>
  </si>
  <si>
    <t>POS18</t>
  </si>
  <si>
    <t>14-06-01-05</t>
  </si>
  <si>
    <t>E</t>
  </si>
  <si>
    <t>Winnicka</t>
  </si>
  <si>
    <t>Aleksandra</t>
  </si>
  <si>
    <t>Premium</t>
  </si>
  <si>
    <t>OPL15</t>
  </si>
  <si>
    <t>14-06-01-04</t>
  </si>
  <si>
    <t>C</t>
  </si>
  <si>
    <t>Ziemichód</t>
  </si>
  <si>
    <t>Zbigniew</t>
  </si>
  <si>
    <t>Silver</t>
  </si>
  <si>
    <t>FTH10</t>
  </si>
  <si>
    <t>14-06-01-03</t>
  </si>
  <si>
    <t>wrzesień</t>
  </si>
  <si>
    <t>Batusiewicz</t>
  </si>
  <si>
    <t>Karolina</t>
  </si>
  <si>
    <t>NOL52</t>
  </si>
  <si>
    <t>14-06-01-02</t>
  </si>
  <si>
    <t>Juźków</t>
  </si>
  <si>
    <t>Damian</t>
  </si>
  <si>
    <t>14-06-01-01</t>
  </si>
  <si>
    <t>Bort</t>
  </si>
  <si>
    <t>Marta</t>
  </si>
  <si>
    <t>WLP06</t>
  </si>
  <si>
    <t>14-05-30-05</t>
  </si>
  <si>
    <t>maj</t>
  </si>
  <si>
    <t>30</t>
  </si>
  <si>
    <t>14-05-30-04</t>
  </si>
  <si>
    <t>Wołowiec</t>
  </si>
  <si>
    <t>Dorota</t>
  </si>
  <si>
    <t>TSK14</t>
  </si>
  <si>
    <t>14-05-30-03</t>
  </si>
  <si>
    <t>Turek</t>
  </si>
  <si>
    <t>Paweł</t>
  </si>
  <si>
    <t>EOL34</t>
  </si>
  <si>
    <t>14-05-30-02</t>
  </si>
  <si>
    <t>Huczyńska</t>
  </si>
  <si>
    <t>Ewelina</t>
  </si>
  <si>
    <t>NZD06</t>
  </si>
  <si>
    <t>14-05-30-01</t>
  </si>
  <si>
    <t>Wach</t>
  </si>
  <si>
    <t>Michał</t>
  </si>
  <si>
    <t>WPT03</t>
  </si>
  <si>
    <t>14-05-29-04</t>
  </si>
  <si>
    <t>29</t>
  </si>
  <si>
    <t>Grochowski</t>
  </si>
  <si>
    <t>Maciej</t>
  </si>
  <si>
    <t>14-05-29-03</t>
  </si>
  <si>
    <t>Berak</t>
  </si>
  <si>
    <t>14-05-29-02</t>
  </si>
  <si>
    <t>Generał</t>
  </si>
  <si>
    <t>GZL04</t>
  </si>
  <si>
    <t>14-05-29-01</t>
  </si>
  <si>
    <t>Wójcicki</t>
  </si>
  <si>
    <t>Piotr</t>
  </si>
  <si>
    <t>Geneja</t>
  </si>
  <si>
    <t>Agnieszka</t>
  </si>
  <si>
    <t>Gidziński</t>
  </si>
  <si>
    <t>Marcin</t>
  </si>
  <si>
    <t>14-05-28-03</t>
  </si>
  <si>
    <t>28</t>
  </si>
  <si>
    <t>Tarska</t>
  </si>
  <si>
    <t>Iwona</t>
  </si>
  <si>
    <t>EWT25</t>
  </si>
  <si>
    <t>14-05-28-02</t>
  </si>
  <si>
    <t>Styczniewicz</t>
  </si>
  <si>
    <t>Milena</t>
  </si>
  <si>
    <t>EBP06</t>
  </si>
  <si>
    <t>14-05-28-01</t>
  </si>
  <si>
    <t>Szurek</t>
  </si>
  <si>
    <t>14-05-27-03</t>
  </si>
  <si>
    <t>27</t>
  </si>
  <si>
    <t>Zielińska</t>
  </si>
  <si>
    <t>Aniela</t>
  </si>
  <si>
    <t>BSK03</t>
  </si>
  <si>
    <t>14-05-27-02</t>
  </si>
  <si>
    <t>Zieliński</t>
  </si>
  <si>
    <t>Jakub</t>
  </si>
  <si>
    <t>14-05-27-01</t>
  </si>
  <si>
    <t>Rojek</t>
  </si>
  <si>
    <t>14-05-26-04</t>
  </si>
  <si>
    <t>26</t>
  </si>
  <si>
    <t>Rokicka</t>
  </si>
  <si>
    <t>Magdalena</t>
  </si>
  <si>
    <t>14-05-26-03</t>
  </si>
  <si>
    <t>Juszczak</t>
  </si>
  <si>
    <t>ZST40</t>
  </si>
  <si>
    <t>14-05-26-02</t>
  </si>
  <si>
    <t>14-05-26-01</t>
  </si>
  <si>
    <t>14-05-23-02</t>
  </si>
  <si>
    <t>23</t>
  </si>
  <si>
    <t>14-05-23-01</t>
  </si>
  <si>
    <t>Szpetman</t>
  </si>
  <si>
    <t>Łukasz</t>
  </si>
  <si>
    <t>14-05-22-03</t>
  </si>
  <si>
    <t>22</t>
  </si>
  <si>
    <t>Furman</t>
  </si>
  <si>
    <t>Aleksander</t>
  </si>
  <si>
    <t>14-05-22-02</t>
  </si>
  <si>
    <t>14-05-22-01</t>
  </si>
  <si>
    <t>Góra</t>
  </si>
  <si>
    <t>Martyna</t>
  </si>
  <si>
    <t>14-05-21-02</t>
  </si>
  <si>
    <t>21</t>
  </si>
  <si>
    <t>Swacz</t>
  </si>
  <si>
    <t>NOI34</t>
  </si>
  <si>
    <t>14-05-21-01</t>
  </si>
  <si>
    <t>14-05-20-05</t>
  </si>
  <si>
    <t>20</t>
  </si>
  <si>
    <t>14-05-20-04</t>
  </si>
  <si>
    <t>Kaczocha</t>
  </si>
  <si>
    <t>Anna</t>
  </si>
  <si>
    <t>14-05-20-03</t>
  </si>
  <si>
    <t>14-05-20-02</t>
  </si>
  <si>
    <t>Jędrzejewska</t>
  </si>
  <si>
    <t>Joanna</t>
  </si>
  <si>
    <t>PNR05</t>
  </si>
  <si>
    <t>14-05-20-01</t>
  </si>
  <si>
    <t>14-05-19-04</t>
  </si>
  <si>
    <t>19</t>
  </si>
  <si>
    <t>14-05-19-03</t>
  </si>
  <si>
    <t>Gronek</t>
  </si>
  <si>
    <t>Bartosz</t>
  </si>
  <si>
    <t>14-05-19-02</t>
  </si>
  <si>
    <t>14-05-19-01</t>
  </si>
  <si>
    <t>Kaczorek</t>
  </si>
  <si>
    <t>Jan</t>
  </si>
  <si>
    <t>14-05-16-04</t>
  </si>
  <si>
    <t>16</t>
  </si>
  <si>
    <t>Zaczek</t>
  </si>
  <si>
    <t>Zofia</t>
  </si>
  <si>
    <t>14-05-16-03</t>
  </si>
  <si>
    <t>Tusiewicz</t>
  </si>
  <si>
    <t>Wojciech</t>
  </si>
  <si>
    <t>14-05-16-02</t>
  </si>
  <si>
    <t>14-05-16-01</t>
  </si>
  <si>
    <t>14-05-15-04</t>
  </si>
  <si>
    <t>15</t>
  </si>
  <si>
    <t>14-05-15-03</t>
  </si>
  <si>
    <t>14-05-15-02</t>
  </si>
  <si>
    <t>14-05-15-01</t>
  </si>
  <si>
    <t>14-05-14-03</t>
  </si>
  <si>
    <t>14</t>
  </si>
  <si>
    <t>14-05-14-02</t>
  </si>
  <si>
    <t>14-05-14-01</t>
  </si>
  <si>
    <t>14-05-13-02</t>
  </si>
  <si>
    <t>13</t>
  </si>
  <si>
    <t>14-05-13-01</t>
  </si>
  <si>
    <t>Bożek</t>
  </si>
  <si>
    <t>14-05-12-04</t>
  </si>
  <si>
    <t>12</t>
  </si>
  <si>
    <t>14-05-12-03</t>
  </si>
  <si>
    <t>14-05-12-02</t>
  </si>
  <si>
    <t>Gmytryk</t>
  </si>
  <si>
    <t>Miłosz</t>
  </si>
  <si>
    <t>14-05-12-01</t>
  </si>
  <si>
    <t>14-05-09-05</t>
  </si>
  <si>
    <t>09</t>
  </si>
  <si>
    <t>Tabaka</t>
  </si>
  <si>
    <t>Tomasz</t>
  </si>
  <si>
    <t>14-05-09-04</t>
  </si>
  <si>
    <t>Jarosińska</t>
  </si>
  <si>
    <t>14-05-09-03</t>
  </si>
  <si>
    <t>14-05-09-02</t>
  </si>
  <si>
    <t>14-05-09-01</t>
  </si>
  <si>
    <t>14-05-08-04</t>
  </si>
  <si>
    <t>08</t>
  </si>
  <si>
    <t>14-05-08-03</t>
  </si>
  <si>
    <t>14-05-08-02</t>
  </si>
  <si>
    <t>14-05-08-01</t>
  </si>
  <si>
    <t>14-05-07-02</t>
  </si>
  <si>
    <t>07</t>
  </si>
  <si>
    <t>Gawęda</t>
  </si>
  <si>
    <t>14-05-07-01</t>
  </si>
  <si>
    <t>14-05-06-03</t>
  </si>
  <si>
    <t>06</t>
  </si>
  <si>
    <t>14-05-06-02</t>
  </si>
  <si>
    <t>14-05-06-01</t>
  </si>
  <si>
    <t>14-05-05-02</t>
  </si>
  <si>
    <t>05</t>
  </si>
  <si>
    <t>14-05-05-01</t>
  </si>
  <si>
    <t>14-04-30-04</t>
  </si>
  <si>
    <t>kwiecień</t>
  </si>
  <si>
    <t>14-04-30-03</t>
  </si>
  <si>
    <t>14-04-30-02</t>
  </si>
  <si>
    <t>14-04-30-01</t>
  </si>
  <si>
    <t>14-04-29-07</t>
  </si>
  <si>
    <t>14-04-29-06</t>
  </si>
  <si>
    <t>14-04-29-05</t>
  </si>
  <si>
    <t>14-04-29-04</t>
  </si>
  <si>
    <t>14-04-29-03</t>
  </si>
  <si>
    <t>14-04-29-02</t>
  </si>
  <si>
    <t>14-04-29-01</t>
  </si>
  <si>
    <t>14-04-28-05</t>
  </si>
  <si>
    <t>14-04-28-04</t>
  </si>
  <si>
    <t>14-04-28-03</t>
  </si>
  <si>
    <t>14-04-28-02</t>
  </si>
  <si>
    <t>14-04-28-01</t>
  </si>
  <si>
    <t>14-04-25-04</t>
  </si>
  <si>
    <t>25</t>
  </si>
  <si>
    <t>14-04-25-03</t>
  </si>
  <si>
    <t>14-04-25-02</t>
  </si>
  <si>
    <t>14-04-25-01</t>
  </si>
  <si>
    <t>14-04-24-02</t>
  </si>
  <si>
    <t>24</t>
  </si>
  <si>
    <t>14-04-24-01</t>
  </si>
  <si>
    <t>14-04-23-03</t>
  </si>
  <si>
    <t>14-04-23-02</t>
  </si>
  <si>
    <t>14-04-23-01</t>
  </si>
  <si>
    <t>14-04-22-04</t>
  </si>
  <si>
    <t>14-04-22-03</t>
  </si>
  <si>
    <t>14-04-22-02</t>
  </si>
  <si>
    <t>14-04-22-01</t>
  </si>
  <si>
    <t>14-04-21-04</t>
  </si>
  <si>
    <t>Kałucki</t>
  </si>
  <si>
    <t>14-04-21-03</t>
  </si>
  <si>
    <t>14-04-21-02</t>
  </si>
  <si>
    <t>14-04-21-01</t>
  </si>
  <si>
    <t>14-04-11-03</t>
  </si>
  <si>
    <t>11</t>
  </si>
  <si>
    <t>14-04-11-02</t>
  </si>
  <si>
    <t>14-04-11-01</t>
  </si>
  <si>
    <t>14-04-10-04</t>
  </si>
  <si>
    <t>10</t>
  </si>
  <si>
    <t>14-04-10-03</t>
  </si>
  <si>
    <t>14-04-10-02</t>
  </si>
  <si>
    <t>14-04-10-01</t>
  </si>
  <si>
    <t>14-04-09-02</t>
  </si>
  <si>
    <t>14-04-09-01</t>
  </si>
  <si>
    <t>14-04-08-03</t>
  </si>
  <si>
    <t>14-04-08-02</t>
  </si>
  <si>
    <t>14-04-08-01</t>
  </si>
  <si>
    <t>14-04-07-05</t>
  </si>
  <si>
    <t>14-04-07-04</t>
  </si>
  <si>
    <t>14-04-07-03</t>
  </si>
  <si>
    <t>14-04-07-02</t>
  </si>
  <si>
    <t>14-04-07-01</t>
  </si>
  <si>
    <t>Etykiety wierszy</t>
  </si>
  <si>
    <t>Suma z Cena usługi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</si>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</sst>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zł&quot;"/>
    <numFmt numFmtId="165" formatCode="[$-415]d\ mmm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49" fontId="1" fillId="0" borderId="0" xfId="0" applyNumberFormat="1" applyFont="1"/>
    <xf numFmtId="164" fontId="1" fillId="0" borderId="0" xfId="0" applyNumberFormat="1" applyFont="1"/>
    <xf numFmtId="49" fontId="0" fillId="0" borderId="0" xfId="0" applyNumberFormat="1"/>
    <xf numFmtId="165" fontId="0" fillId="0" borderId="0" xfId="0" applyNumberFormat="1"/>
    <xf numFmtId="164" fontId="0" fillId="0" borderId="0" xfId="0" applyNumberFormat="1"/>
    <xf numFmtId="0" fontId="0" fillId="0" borderId="0" xfId="0" applyFont="1" applyFill="1" applyBorder="1" applyAlignment="1">
      <alignment horizontal="left" vertical="center" wrapText="1" indent="1"/>
    </xf>
    <xf numFmtId="1" fontId="0" fillId="0" borderId="0" xfId="0" applyNumberFormat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11/relationships/timelineCache" Target="timelineCaches/timeline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</xdr:row>
      <xdr:rowOff>142875</xdr:rowOff>
    </xdr:from>
    <xdr:to>
      <xdr:col>10</xdr:col>
      <xdr:colOff>381000</xdr:colOff>
      <xdr:row>9</xdr:row>
      <xdr:rowOff>180975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2" name="Data realizacji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a realizacji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628900" y="523875"/>
              <a:ext cx="3333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l-PL" sz="1100"/>
                <a:t>Oś czasu: działa w programie Excel 2013 lub nowszym. Nie przenoś ani nie zmieniaj rozmiaru.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dell/OneDrive/skuteczne%20raporty/o&#347;%20czasu/plann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ell" refreshedDate="41839.720378356484" createdVersion="5" refreshedVersion="5" minRefreshableVersion="3" recordCount="128">
  <cacheSource type="worksheet">
    <worksheetSource ref="A1:M129" sheet="dane" r:id="rId2"/>
  </cacheSource>
  <cacheFields count="13">
    <cacheField name="Numer rezerwacji" numFmtId="0">
      <sharedItems/>
    </cacheField>
    <cacheField name="Miesiąc rezerwacji" numFmtId="0">
      <sharedItems/>
    </cacheField>
    <cacheField name="Dzień rezerwacji" numFmtId="49">
      <sharedItems/>
    </cacheField>
    <cacheField name="Miesiąc realizacji" numFmtId="0">
      <sharedItems/>
    </cacheField>
    <cacheField name="Miesiąc realizacji2" numFmtId="0">
      <sharedItems containsSemiMixedTypes="0" containsString="0" containsNumber="1" containsInteger="1" minValue="4" maxValue="9"/>
    </cacheField>
    <cacheField name="Dzień realizacji" numFmtId="0">
      <sharedItems containsSemiMixedTypes="0" containsString="0" containsNumber="1" containsInteger="1" minValue="2" maxValue="31"/>
    </cacheField>
    <cacheField name="Data realizacji" numFmtId="165">
      <sharedItems containsSemiMixedTypes="0" containsNonDate="0" containsDate="1" containsString="0" minDate="2014-04-10T00:00:00" maxDate="2014-10-01T00:00:00" count="72">
        <d v="2014-07-25T00:00:00"/>
        <d v="2014-07-27T00:00:00"/>
        <d v="2014-08-12T00:00:00"/>
        <d v="2014-07-15T00:00:00"/>
        <d v="2014-06-21T00:00:00"/>
        <d v="2014-09-30T00:00:00"/>
        <d v="2014-07-21T00:00:00"/>
        <d v="2014-07-24T00:00:00"/>
        <d v="2014-08-02T00:00:00"/>
        <d v="2014-08-04T00:00:00"/>
        <d v="2014-07-02T00:00:00"/>
        <d v="2014-06-29T00:00:00"/>
        <d v="2014-06-26T00:00:00"/>
        <d v="2014-06-24T00:00:00"/>
        <d v="2014-06-15T00:00:00"/>
        <d v="2014-07-19T00:00:00"/>
        <d v="2014-07-30T00:00:00"/>
        <d v="2014-08-29T00:00:00"/>
        <d v="2014-08-14T00:00:00"/>
        <d v="2014-08-18T00:00:00"/>
        <d v="2014-09-06T00:00:00"/>
        <d v="2014-09-04T00:00:00"/>
        <d v="2014-09-18T00:00:00"/>
        <d v="2014-08-09T00:00:00"/>
        <d v="2014-08-17T00:00:00"/>
        <d v="2014-06-05T00:00:00"/>
        <d v="2014-06-04T00:00:00"/>
        <d v="2014-06-09T00:00:00"/>
        <d v="2014-07-10T00:00:00"/>
        <d v="2014-06-22T00:00:00"/>
        <d v="2014-09-16T00:00:00"/>
        <d v="2014-09-05T00:00:00"/>
        <d v="2014-09-09T00:00:00"/>
        <d v="2014-08-10T00:00:00"/>
        <d v="2014-08-19T00:00:00"/>
        <d v="2014-08-21T00:00:00"/>
        <d v="2014-08-22T00:00:00"/>
        <d v="2014-07-16T00:00:00"/>
        <d v="2014-05-05T00:00:00"/>
        <d v="2014-05-04T00:00:00"/>
        <d v="2014-05-09T00:00:00"/>
        <d v="2014-07-17T00:00:00"/>
        <d v="2014-07-05T00:00:00"/>
        <d v="2014-08-16T00:00:00"/>
        <d v="2014-08-28T00:00:00"/>
        <d v="2014-07-22T00:00:00"/>
        <d v="2014-07-14T00:00:00"/>
        <d v="2014-05-16T00:00:00"/>
        <d v="2014-08-05T00:00:00"/>
        <d v="2014-07-29T00:00:00"/>
        <d v="2014-07-09T00:00:00"/>
        <d v="2014-05-17T00:00:00"/>
        <d v="2014-07-26T00:00:00"/>
        <d v="2014-09-03T00:00:00"/>
        <d v="2014-09-07T00:00:00"/>
        <d v="2014-07-04T00:00:00"/>
        <d v="2014-06-14T00:00:00"/>
        <d v="2014-07-12T00:00:00"/>
        <d v="2014-08-30T00:00:00"/>
        <d v="2014-09-24T00:00:00"/>
        <d v="2014-08-31T00:00:00"/>
        <d v="2014-09-10T00:00:00"/>
        <d v="2014-06-19T00:00:00"/>
        <d v="2014-04-30T00:00:00"/>
        <d v="2014-04-29T00:00:00"/>
        <d v="2014-07-11T00:00:00"/>
        <d v="2014-05-27T00:00:00"/>
        <d v="2014-04-10T00:00:00"/>
        <d v="2014-08-25T00:00:00"/>
        <d v="2014-08-27T00:00:00"/>
        <d v="2014-05-13T00:00:00"/>
        <d v="2014-04-12T00:00:00"/>
      </sharedItems>
    </cacheField>
    <cacheField name="Typ usługi" numFmtId="0">
      <sharedItems/>
    </cacheField>
    <cacheField name="Cena usługi" numFmtId="164">
      <sharedItems containsSemiMixedTypes="0" containsString="0" containsNumber="1" containsInteger="1" minValue="2600" maxValue="15000"/>
    </cacheField>
    <cacheField name="Nazwisko klienta" numFmtId="0">
      <sharedItems/>
    </cacheField>
    <cacheField name="Imię klienta" numFmtId="0">
      <sharedItems/>
    </cacheField>
    <cacheField name="Wykupiony pakiet" numFmtId="0">
      <sharedItems count="4">
        <s v="Basic"/>
        <s v="Gold"/>
        <s v="Premium"/>
        <s v="Silver"/>
      </sharedItems>
    </cacheField>
    <cacheField name="Identyfikator firmy" numFmtId="0">
      <sharedItems count="18">
        <s v="ZXP07"/>
        <s v="TGW50"/>
        <s v="POS18"/>
        <s v="OPL15"/>
        <s v="FTH10"/>
        <s v="NOL52"/>
        <s v="WLP06"/>
        <s v="TSK14"/>
        <s v="EOL34"/>
        <s v="NZD06"/>
        <s v="WPT03"/>
        <s v="GZL04"/>
        <s v="EWT25"/>
        <s v="EBP06"/>
        <s v="BSK03"/>
        <s v="ZST40"/>
        <s v="NOI34"/>
        <s v="PNR05"/>
      </sharedItems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s v="14-06-01-08"/>
    <s v="czerwiec"/>
    <s v="01"/>
    <s v="lipiec"/>
    <n v="7"/>
    <n v="25"/>
    <x v="0"/>
    <s v="A"/>
    <n v="5000"/>
    <s v="Gidzińska"/>
    <s v="Agata"/>
    <x v="0"/>
    <x v="0"/>
  </r>
  <r>
    <s v="14-06-01-07"/>
    <s v="czerwiec"/>
    <s v="01"/>
    <s v="lipiec"/>
    <n v="7"/>
    <n v="27"/>
    <x v="1"/>
    <s v="D"/>
    <n v="2750"/>
    <s v="Wiktor"/>
    <s v="Monika"/>
    <x v="1"/>
    <x v="1"/>
  </r>
  <r>
    <s v="14-06-01-06"/>
    <s v="czerwiec"/>
    <s v="01"/>
    <s v="sierpień"/>
    <n v="8"/>
    <n v="12"/>
    <x v="2"/>
    <s v="B"/>
    <n v="2600"/>
    <s v="Holland"/>
    <s v="Natalia"/>
    <x v="0"/>
    <x v="2"/>
  </r>
  <r>
    <s v="14-06-01-05"/>
    <s v="czerwiec"/>
    <s v="01"/>
    <s v="lipiec"/>
    <n v="7"/>
    <n v="15"/>
    <x v="3"/>
    <s v="E"/>
    <n v="3200"/>
    <s v="Winnicka"/>
    <s v="Aleksandra"/>
    <x v="2"/>
    <x v="3"/>
  </r>
  <r>
    <s v="14-06-01-04"/>
    <s v="czerwiec"/>
    <s v="01"/>
    <s v="czerwiec"/>
    <n v="6"/>
    <n v="21"/>
    <x v="4"/>
    <s v="C"/>
    <n v="3400"/>
    <s v="Ziemichód"/>
    <s v="Zbigniew"/>
    <x v="3"/>
    <x v="4"/>
  </r>
  <r>
    <s v="14-06-01-03"/>
    <s v="czerwiec"/>
    <s v="01"/>
    <s v="wrzesień"/>
    <n v="9"/>
    <n v="30"/>
    <x v="5"/>
    <s v="D"/>
    <n v="5500"/>
    <s v="Batusiewicz"/>
    <s v="Karolina"/>
    <x v="1"/>
    <x v="5"/>
  </r>
  <r>
    <s v="14-06-01-02"/>
    <s v="czerwiec"/>
    <s v="01"/>
    <s v="lipiec"/>
    <n v="7"/>
    <n v="21"/>
    <x v="6"/>
    <s v="A"/>
    <n v="5000"/>
    <s v="Juźków"/>
    <s v="Damian"/>
    <x v="1"/>
    <x v="5"/>
  </r>
  <r>
    <s v="14-06-01-01"/>
    <s v="czerwiec"/>
    <s v="01"/>
    <s v="lipiec"/>
    <n v="7"/>
    <n v="24"/>
    <x v="7"/>
    <s v="C"/>
    <n v="6800"/>
    <s v="Bort"/>
    <s v="Marta"/>
    <x v="3"/>
    <x v="6"/>
  </r>
  <r>
    <s v="14-05-30-05"/>
    <s v="maj"/>
    <s v="30"/>
    <s v="sierpień"/>
    <n v="8"/>
    <n v="2"/>
    <x v="8"/>
    <s v="D"/>
    <n v="8250"/>
    <s v="Winnicka"/>
    <s v="Aleksandra"/>
    <x v="2"/>
    <x v="3"/>
  </r>
  <r>
    <s v="14-05-30-04"/>
    <s v="maj"/>
    <s v="30"/>
    <s v="sierpień"/>
    <n v="8"/>
    <n v="4"/>
    <x v="9"/>
    <s v="D"/>
    <n v="8250"/>
    <s v="Wołowiec"/>
    <s v="Dorota"/>
    <x v="2"/>
    <x v="7"/>
  </r>
  <r>
    <s v="14-05-30-03"/>
    <s v="maj"/>
    <s v="30"/>
    <s v="lipiec"/>
    <n v="7"/>
    <n v="2"/>
    <x v="10"/>
    <s v="C"/>
    <n v="6800"/>
    <s v="Turek"/>
    <s v="Paweł"/>
    <x v="0"/>
    <x v="8"/>
  </r>
  <r>
    <s v="14-05-30-02"/>
    <s v="maj"/>
    <s v="30"/>
    <s v="czerwiec"/>
    <n v="6"/>
    <n v="29"/>
    <x v="11"/>
    <s v="E"/>
    <n v="6400"/>
    <s v="Huczyńska"/>
    <s v="Ewelina"/>
    <x v="0"/>
    <x v="9"/>
  </r>
  <r>
    <s v="14-05-30-01"/>
    <s v="maj"/>
    <s v="30"/>
    <s v="czerwiec"/>
    <n v="6"/>
    <n v="26"/>
    <x v="12"/>
    <s v="D"/>
    <n v="2750"/>
    <s v="Wach"/>
    <s v="Michał"/>
    <x v="0"/>
    <x v="10"/>
  </r>
  <r>
    <s v="14-05-29-04"/>
    <s v="maj"/>
    <s v="29"/>
    <s v="czerwiec"/>
    <n v="6"/>
    <n v="24"/>
    <x v="13"/>
    <s v="C"/>
    <n v="3400"/>
    <s v="Grochowski"/>
    <s v="Maciej"/>
    <x v="3"/>
    <x v="4"/>
  </r>
  <r>
    <s v="14-05-29-03"/>
    <s v="maj"/>
    <s v="29"/>
    <s v="czerwiec"/>
    <n v="6"/>
    <n v="15"/>
    <x v="14"/>
    <s v="C"/>
    <n v="10200"/>
    <s v="Berak"/>
    <s v="Michał"/>
    <x v="3"/>
    <x v="6"/>
  </r>
  <r>
    <s v="14-05-29-02"/>
    <s v="maj"/>
    <s v="29"/>
    <s v="lipiec"/>
    <n v="7"/>
    <n v="19"/>
    <x v="15"/>
    <s v="A"/>
    <n v="10000"/>
    <s v="Generał"/>
    <s v="Agata"/>
    <x v="1"/>
    <x v="11"/>
  </r>
  <r>
    <s v="14-05-29-01"/>
    <s v="maj"/>
    <s v="29"/>
    <s v="lipiec"/>
    <n v="7"/>
    <n v="30"/>
    <x v="16"/>
    <s v="C"/>
    <n v="6800"/>
    <s v="Wójcicki"/>
    <s v="Piotr"/>
    <x v="0"/>
    <x v="9"/>
  </r>
  <r>
    <s v="14-05-29-02"/>
    <s v="maj"/>
    <s v="29"/>
    <s v="sierpień"/>
    <n v="8"/>
    <n v="29"/>
    <x v="17"/>
    <s v="E"/>
    <n v="3200"/>
    <s v="Geneja"/>
    <s v="Agnieszka"/>
    <x v="0"/>
    <x v="10"/>
  </r>
  <r>
    <s v="14-05-29-01"/>
    <s v="maj"/>
    <s v="29"/>
    <s v="sierpień"/>
    <n v="8"/>
    <n v="14"/>
    <x v="18"/>
    <s v="D"/>
    <n v="5500"/>
    <s v="Gidziński"/>
    <s v="Marcin"/>
    <x v="2"/>
    <x v="7"/>
  </r>
  <r>
    <s v="14-05-28-03"/>
    <s v="maj"/>
    <s v="28"/>
    <s v="sierpień"/>
    <n v="8"/>
    <n v="18"/>
    <x v="19"/>
    <s v="D"/>
    <n v="5500"/>
    <s v="Tarska"/>
    <s v="Iwona"/>
    <x v="3"/>
    <x v="12"/>
  </r>
  <r>
    <s v="14-05-28-02"/>
    <s v="maj"/>
    <s v="28"/>
    <s v="wrzesień"/>
    <n v="9"/>
    <n v="6"/>
    <x v="20"/>
    <s v="E"/>
    <n v="3200"/>
    <s v="Styczniewicz"/>
    <s v="Milena"/>
    <x v="1"/>
    <x v="13"/>
  </r>
  <r>
    <s v="14-05-28-01"/>
    <s v="maj"/>
    <s v="28"/>
    <s v="sierpień"/>
    <n v="8"/>
    <n v="18"/>
    <x v="19"/>
    <s v="C"/>
    <n v="3400"/>
    <s v="Szurek"/>
    <s v="Paweł"/>
    <x v="0"/>
    <x v="0"/>
  </r>
  <r>
    <s v="14-05-27-03"/>
    <s v="maj"/>
    <s v="27"/>
    <s v="wrzesień"/>
    <n v="9"/>
    <n v="4"/>
    <x v="21"/>
    <s v="C"/>
    <n v="6800"/>
    <s v="Zielińska"/>
    <s v="Aniela"/>
    <x v="3"/>
    <x v="14"/>
  </r>
  <r>
    <s v="14-05-27-02"/>
    <s v="maj"/>
    <s v="27"/>
    <s v="wrzesień"/>
    <n v="9"/>
    <n v="18"/>
    <x v="22"/>
    <s v="D"/>
    <n v="2750"/>
    <s v="Zieliński"/>
    <s v="Jakub"/>
    <x v="3"/>
    <x v="12"/>
  </r>
  <r>
    <s v="14-05-27-01"/>
    <s v="maj"/>
    <s v="27"/>
    <s v="sierpień"/>
    <n v="8"/>
    <n v="9"/>
    <x v="23"/>
    <s v="E"/>
    <n v="3200"/>
    <s v="Rojek"/>
    <s v="Piotr"/>
    <x v="3"/>
    <x v="4"/>
  </r>
  <r>
    <s v="14-05-26-04"/>
    <s v="maj"/>
    <s v="26"/>
    <s v="sierpień"/>
    <n v="8"/>
    <n v="17"/>
    <x v="24"/>
    <s v="A"/>
    <n v="5000"/>
    <s v="Rokicka"/>
    <s v="Magdalena"/>
    <x v="1"/>
    <x v="11"/>
  </r>
  <r>
    <s v="14-05-26-03"/>
    <s v="maj"/>
    <s v="26"/>
    <s v="czerwiec"/>
    <n v="6"/>
    <n v="5"/>
    <x v="25"/>
    <s v="C"/>
    <n v="6800"/>
    <s v="Juszczak"/>
    <s v="Michał"/>
    <x v="2"/>
    <x v="15"/>
  </r>
  <r>
    <s v="14-05-26-02"/>
    <s v="maj"/>
    <s v="26"/>
    <s v="czerwiec"/>
    <n v="6"/>
    <n v="5"/>
    <x v="25"/>
    <s v="D"/>
    <n v="5500"/>
    <s v="Wójcicki"/>
    <s v="Piotr"/>
    <x v="0"/>
    <x v="9"/>
  </r>
  <r>
    <s v="14-05-26-01"/>
    <s v="maj"/>
    <s v="26"/>
    <s v="czerwiec"/>
    <n v="6"/>
    <n v="4"/>
    <x v="26"/>
    <s v="C"/>
    <n v="10200"/>
    <s v="Wójcicki"/>
    <s v="Piotr"/>
    <x v="0"/>
    <x v="9"/>
  </r>
  <r>
    <s v="14-05-23-02"/>
    <s v="maj"/>
    <s v="23"/>
    <s v="czerwiec"/>
    <n v="6"/>
    <n v="9"/>
    <x v="27"/>
    <s v="B"/>
    <n v="2600"/>
    <s v="Szurek"/>
    <s v="Paweł"/>
    <x v="0"/>
    <x v="0"/>
  </r>
  <r>
    <s v="14-05-23-01"/>
    <s v="maj"/>
    <s v="23"/>
    <s v="lipiec"/>
    <n v="7"/>
    <n v="10"/>
    <x v="28"/>
    <s v="C"/>
    <n v="3400"/>
    <s v="Szpetman"/>
    <s v="Łukasz"/>
    <x v="1"/>
    <x v="1"/>
  </r>
  <r>
    <s v="14-05-22-03"/>
    <s v="maj"/>
    <s v="22"/>
    <s v="lipiec"/>
    <n v="7"/>
    <n v="21"/>
    <x v="6"/>
    <s v="D"/>
    <n v="2750"/>
    <s v="Furman"/>
    <s v="Aleksander"/>
    <x v="2"/>
    <x v="3"/>
  </r>
  <r>
    <s v="14-05-22-02"/>
    <s v="maj"/>
    <s v="22"/>
    <s v="czerwiec"/>
    <n v="6"/>
    <n v="22"/>
    <x v="29"/>
    <s v="E"/>
    <n v="6400"/>
    <s v="Bort"/>
    <s v="Marta"/>
    <x v="3"/>
    <x v="6"/>
  </r>
  <r>
    <s v="14-05-22-01"/>
    <s v="maj"/>
    <s v="22"/>
    <s v="sierpień"/>
    <n v="8"/>
    <n v="14"/>
    <x v="18"/>
    <s v="E"/>
    <n v="3200"/>
    <s v="Góra"/>
    <s v="Martyna"/>
    <x v="3"/>
    <x v="14"/>
  </r>
  <r>
    <s v="14-05-21-02"/>
    <s v="maj"/>
    <s v="21"/>
    <s v="lipiec"/>
    <n v="7"/>
    <n v="15"/>
    <x v="3"/>
    <s v="C"/>
    <n v="6800"/>
    <s v="Swacz"/>
    <s v="Monika"/>
    <x v="3"/>
    <x v="16"/>
  </r>
  <r>
    <s v="14-05-21-01"/>
    <s v="maj"/>
    <s v="21"/>
    <s v="lipiec"/>
    <n v="7"/>
    <n v="15"/>
    <x v="3"/>
    <s v="D"/>
    <n v="2750"/>
    <s v="Wach"/>
    <s v="Michał"/>
    <x v="0"/>
    <x v="10"/>
  </r>
  <r>
    <s v="14-05-20-05"/>
    <s v="maj"/>
    <s v="20"/>
    <s v="wrzesień"/>
    <n v="9"/>
    <n v="16"/>
    <x v="30"/>
    <s v="A"/>
    <n v="5000"/>
    <s v="Generał"/>
    <s v="Agata"/>
    <x v="1"/>
    <x v="11"/>
  </r>
  <r>
    <s v="14-05-20-04"/>
    <s v="maj"/>
    <s v="20"/>
    <s v="wrzesień"/>
    <n v="9"/>
    <n v="5"/>
    <x v="31"/>
    <s v="C"/>
    <n v="3400"/>
    <s v="Kaczocha"/>
    <s v="Anna"/>
    <x v="2"/>
    <x v="15"/>
  </r>
  <r>
    <s v="14-05-20-03"/>
    <s v="maj"/>
    <s v="20"/>
    <s v="wrzesień"/>
    <n v="9"/>
    <n v="4"/>
    <x v="21"/>
    <s v="E"/>
    <n v="6400"/>
    <s v="Gidziński"/>
    <s v="Marcin"/>
    <x v="2"/>
    <x v="7"/>
  </r>
  <r>
    <s v="14-05-20-02"/>
    <s v="maj"/>
    <s v="20"/>
    <s v="wrzesień"/>
    <n v="9"/>
    <n v="9"/>
    <x v="32"/>
    <s v="E"/>
    <n v="9600"/>
    <s v="Jędrzejewska"/>
    <s v="Joanna"/>
    <x v="2"/>
    <x v="17"/>
  </r>
  <r>
    <s v="14-05-20-01"/>
    <s v="maj"/>
    <s v="20"/>
    <s v="sierpień"/>
    <n v="8"/>
    <n v="10"/>
    <x v="33"/>
    <s v="D"/>
    <n v="8250"/>
    <s v="Wołowiec"/>
    <s v="Dorota"/>
    <x v="2"/>
    <x v="7"/>
  </r>
  <r>
    <s v="14-05-19-04"/>
    <s v="maj"/>
    <s v="19"/>
    <s v="lipiec"/>
    <n v="7"/>
    <n v="21"/>
    <x v="6"/>
    <s v="E"/>
    <n v="3200"/>
    <s v="Grochowski"/>
    <s v="Maciej"/>
    <x v="3"/>
    <x v="4"/>
  </r>
  <r>
    <s v="14-05-19-03"/>
    <s v="maj"/>
    <s v="19"/>
    <s v="sierpień"/>
    <n v="8"/>
    <n v="18"/>
    <x v="19"/>
    <s v="E"/>
    <n v="6400"/>
    <s v="Gronek"/>
    <s v="Bartosz"/>
    <x v="0"/>
    <x v="2"/>
  </r>
  <r>
    <s v="14-05-19-02"/>
    <s v="maj"/>
    <s v="19"/>
    <s v="sierpień"/>
    <n v="8"/>
    <n v="19"/>
    <x v="34"/>
    <s v="D"/>
    <n v="2750"/>
    <s v="Wach"/>
    <s v="Michał"/>
    <x v="0"/>
    <x v="10"/>
  </r>
  <r>
    <s v="14-05-19-01"/>
    <s v="maj"/>
    <s v="19"/>
    <s v="sierpień"/>
    <n v="8"/>
    <n v="21"/>
    <x v="35"/>
    <s v="A"/>
    <n v="10000"/>
    <s v="Kaczorek"/>
    <s v="Jan"/>
    <x v="0"/>
    <x v="9"/>
  </r>
  <r>
    <s v="14-05-16-04"/>
    <s v="maj"/>
    <s v="16"/>
    <s v="sierpień"/>
    <n v="8"/>
    <n v="22"/>
    <x v="36"/>
    <s v="C"/>
    <n v="6800"/>
    <s v="Zaczek"/>
    <s v="Zofia"/>
    <x v="1"/>
    <x v="13"/>
  </r>
  <r>
    <s v="14-05-16-03"/>
    <s v="maj"/>
    <s v="16"/>
    <s v="sierpień"/>
    <n v="8"/>
    <n v="14"/>
    <x v="18"/>
    <s v="D"/>
    <n v="5500"/>
    <s v="Tusiewicz"/>
    <s v="Wojciech"/>
    <x v="0"/>
    <x v="2"/>
  </r>
  <r>
    <s v="14-05-16-02"/>
    <s v="maj"/>
    <s v="16"/>
    <s v="lipiec"/>
    <n v="7"/>
    <n v="15"/>
    <x v="3"/>
    <s v="D"/>
    <n v="2750"/>
    <s v="Huczyńska"/>
    <s v="Ewelina"/>
    <x v="0"/>
    <x v="9"/>
  </r>
  <r>
    <s v="14-05-16-01"/>
    <s v="maj"/>
    <s v="16"/>
    <s v="lipiec"/>
    <n v="7"/>
    <n v="16"/>
    <x v="37"/>
    <s v="D"/>
    <n v="2750"/>
    <s v="Tarska"/>
    <s v="Iwona"/>
    <x v="3"/>
    <x v="12"/>
  </r>
  <r>
    <s v="14-05-15-04"/>
    <s v="maj"/>
    <s v="15"/>
    <s v="lipiec"/>
    <n v="7"/>
    <n v="16"/>
    <x v="37"/>
    <s v="E"/>
    <n v="3200"/>
    <s v="Huczyńska"/>
    <s v="Ewelina"/>
    <x v="0"/>
    <x v="9"/>
  </r>
  <r>
    <s v="14-05-15-03"/>
    <s v="maj"/>
    <s v="15"/>
    <s v="maj"/>
    <n v="5"/>
    <n v="5"/>
    <x v="38"/>
    <s v="B"/>
    <n v="5200"/>
    <s v="Jędrzejewska"/>
    <s v="Joanna"/>
    <x v="2"/>
    <x v="17"/>
  </r>
  <r>
    <s v="14-05-15-02"/>
    <s v="maj"/>
    <s v="15"/>
    <s v="maj"/>
    <n v="5"/>
    <n v="4"/>
    <x v="39"/>
    <s v="E"/>
    <n v="3200"/>
    <s v="Tusiewicz"/>
    <s v="Wojciech"/>
    <x v="0"/>
    <x v="2"/>
  </r>
  <r>
    <s v="14-05-15-01"/>
    <s v="maj"/>
    <s v="15"/>
    <s v="maj"/>
    <n v="5"/>
    <n v="9"/>
    <x v="40"/>
    <s v="E"/>
    <n v="3200"/>
    <s v="Batusiewicz"/>
    <s v="Karolina"/>
    <x v="1"/>
    <x v="5"/>
  </r>
  <r>
    <s v="14-05-14-03"/>
    <s v="maj"/>
    <s v="14"/>
    <s v="lipiec"/>
    <n v="7"/>
    <n v="17"/>
    <x v="41"/>
    <s v="E"/>
    <n v="3200"/>
    <s v="Wójcicki"/>
    <s v="Piotr"/>
    <x v="0"/>
    <x v="9"/>
  </r>
  <r>
    <s v="14-05-14-02"/>
    <s v="maj"/>
    <s v="14"/>
    <s v="lipiec"/>
    <n v="7"/>
    <n v="5"/>
    <x v="42"/>
    <s v="A"/>
    <n v="10000"/>
    <s v="Kaczocha"/>
    <s v="Anna"/>
    <x v="2"/>
    <x v="15"/>
  </r>
  <r>
    <s v="14-05-14-01"/>
    <s v="maj"/>
    <s v="14"/>
    <s v="wrzesień"/>
    <n v="9"/>
    <n v="5"/>
    <x v="31"/>
    <s v="D"/>
    <n v="2750"/>
    <s v="Kaczocha"/>
    <s v="Anna"/>
    <x v="2"/>
    <x v="15"/>
  </r>
  <r>
    <s v="14-05-13-02"/>
    <s v="maj"/>
    <s v="13"/>
    <s v="sierpień"/>
    <n v="8"/>
    <n v="16"/>
    <x v="43"/>
    <s v="C"/>
    <n v="3400"/>
    <s v="Kaczorek"/>
    <s v="Jan"/>
    <x v="0"/>
    <x v="9"/>
  </r>
  <r>
    <s v="14-05-13-01"/>
    <s v="maj"/>
    <s v="13"/>
    <s v="sierpień"/>
    <n v="8"/>
    <n v="28"/>
    <x v="44"/>
    <s v="D"/>
    <n v="2750"/>
    <s v="Bożek"/>
    <s v="Piotr"/>
    <x v="0"/>
    <x v="8"/>
  </r>
  <r>
    <s v="14-05-12-04"/>
    <s v="maj"/>
    <s v="12"/>
    <s v="sierpień"/>
    <n v="8"/>
    <n v="21"/>
    <x v="35"/>
    <s v="A"/>
    <n v="15000"/>
    <s v="Grochowski"/>
    <s v="Maciej"/>
    <x v="3"/>
    <x v="4"/>
  </r>
  <r>
    <s v="14-05-12-03"/>
    <s v="maj"/>
    <s v="12"/>
    <s v="lipiec"/>
    <n v="7"/>
    <n v="22"/>
    <x v="45"/>
    <s v="D"/>
    <n v="5500"/>
    <s v="Wiktor"/>
    <s v="Monika"/>
    <x v="1"/>
    <x v="1"/>
  </r>
  <r>
    <s v="14-05-12-02"/>
    <s v="maj"/>
    <s v="12"/>
    <s v="lipiec"/>
    <n v="7"/>
    <n v="14"/>
    <x v="46"/>
    <s v="C"/>
    <n v="3400"/>
    <s v="Gmytryk"/>
    <s v="Miłosz"/>
    <x v="2"/>
    <x v="17"/>
  </r>
  <r>
    <s v="14-05-12-01"/>
    <s v="maj"/>
    <s v="12"/>
    <s v="lipiec"/>
    <n v="7"/>
    <n v="15"/>
    <x v="3"/>
    <s v="E"/>
    <n v="3200"/>
    <s v="Turek"/>
    <s v="Paweł"/>
    <x v="0"/>
    <x v="8"/>
  </r>
  <r>
    <s v="14-05-09-05"/>
    <s v="maj"/>
    <s v="09"/>
    <s v="maj"/>
    <n v="5"/>
    <n v="16"/>
    <x v="47"/>
    <s v="B"/>
    <n v="2600"/>
    <s v="Tabaka"/>
    <s v="Tomasz"/>
    <x v="3"/>
    <x v="14"/>
  </r>
  <r>
    <s v="14-05-09-04"/>
    <s v="maj"/>
    <s v="09"/>
    <s v="lipiec"/>
    <n v="7"/>
    <n v="16"/>
    <x v="37"/>
    <s v="C"/>
    <n v="3400"/>
    <s v="Jarosińska"/>
    <s v="Magdalena"/>
    <x v="3"/>
    <x v="12"/>
  </r>
  <r>
    <s v="14-05-09-03"/>
    <s v="maj"/>
    <s v="09"/>
    <s v="sierpień"/>
    <n v="8"/>
    <n v="5"/>
    <x v="48"/>
    <s v="D"/>
    <n v="5500"/>
    <s v="Zaczek"/>
    <s v="Zofia"/>
    <x v="1"/>
    <x v="13"/>
  </r>
  <r>
    <s v="14-05-09-02"/>
    <s v="maj"/>
    <s v="09"/>
    <s v="sierpień"/>
    <n v="8"/>
    <n v="4"/>
    <x v="9"/>
    <s v="E"/>
    <n v="6400"/>
    <s v="Gronek"/>
    <s v="Bartosz"/>
    <x v="0"/>
    <x v="2"/>
  </r>
  <r>
    <s v="14-05-09-01"/>
    <s v="maj"/>
    <s v="09"/>
    <s v="sierpień"/>
    <n v="8"/>
    <n v="9"/>
    <x v="23"/>
    <s v="C"/>
    <n v="6800"/>
    <s v="Wołowiec"/>
    <s v="Dorota"/>
    <x v="2"/>
    <x v="7"/>
  </r>
  <r>
    <s v="14-05-08-04"/>
    <s v="maj"/>
    <s v="08"/>
    <s v="sierpień"/>
    <n v="8"/>
    <n v="10"/>
    <x v="33"/>
    <s v="C"/>
    <n v="3400"/>
    <s v="Juszczak"/>
    <s v="Michał"/>
    <x v="2"/>
    <x v="15"/>
  </r>
  <r>
    <s v="14-05-08-03"/>
    <s v="maj"/>
    <s v="08"/>
    <s v="sierpień"/>
    <n v="8"/>
    <n v="21"/>
    <x v="35"/>
    <s v="D"/>
    <n v="2750"/>
    <s v="Tabaka"/>
    <s v="Tomasz"/>
    <x v="3"/>
    <x v="14"/>
  </r>
  <r>
    <s v="14-05-08-02"/>
    <s v="maj"/>
    <s v="08"/>
    <s v="lipiec"/>
    <n v="7"/>
    <n v="29"/>
    <x v="49"/>
    <s v="C"/>
    <n v="6800"/>
    <s v="Generał"/>
    <s v="Agata"/>
    <x v="1"/>
    <x v="11"/>
  </r>
  <r>
    <s v="14-05-08-01"/>
    <s v="maj"/>
    <s v="08"/>
    <s v="lipiec"/>
    <n v="7"/>
    <n v="10"/>
    <x v="28"/>
    <s v="A"/>
    <n v="15000"/>
    <s v="Wiktor"/>
    <s v="Monika"/>
    <x v="1"/>
    <x v="1"/>
  </r>
  <r>
    <s v="14-05-07-02"/>
    <s v="maj"/>
    <s v="07"/>
    <s v="lipiec"/>
    <n v="7"/>
    <n v="9"/>
    <x v="50"/>
    <s v="B"/>
    <n v="5200"/>
    <s v="Gawęda"/>
    <s v="Natalia"/>
    <x v="3"/>
    <x v="16"/>
  </r>
  <r>
    <s v="14-05-07-01"/>
    <s v="maj"/>
    <s v="07"/>
    <s v="maj"/>
    <n v="5"/>
    <n v="17"/>
    <x v="51"/>
    <s v="E"/>
    <n v="9600"/>
    <s v="Jędrzejewska"/>
    <s v="Joanna"/>
    <x v="2"/>
    <x v="17"/>
  </r>
  <r>
    <s v="14-05-06-03"/>
    <s v="maj"/>
    <s v="06"/>
    <s v="maj"/>
    <n v="5"/>
    <n v="5"/>
    <x v="38"/>
    <s v="C"/>
    <n v="10200"/>
    <s v="Furman"/>
    <s v="Aleksander"/>
    <x v="2"/>
    <x v="3"/>
  </r>
  <r>
    <s v="14-05-06-02"/>
    <s v="maj"/>
    <s v="06"/>
    <s v="maj"/>
    <n v="5"/>
    <n v="5"/>
    <x v="38"/>
    <s v="D"/>
    <n v="2750"/>
    <s v="Gmytryk"/>
    <s v="Miłosz"/>
    <x v="2"/>
    <x v="17"/>
  </r>
  <r>
    <s v="14-05-06-01"/>
    <s v="maj"/>
    <s v="06"/>
    <s v="lipiec"/>
    <n v="7"/>
    <n v="14"/>
    <x v="46"/>
    <s v="B"/>
    <n v="2600"/>
    <s v="Huczyńska"/>
    <s v="Ewelina"/>
    <x v="0"/>
    <x v="9"/>
  </r>
  <r>
    <s v="14-05-05-02"/>
    <s v="maj"/>
    <s v="05"/>
    <s v="lipiec"/>
    <n v="7"/>
    <n v="26"/>
    <x v="52"/>
    <s v="C"/>
    <n v="3400"/>
    <s v="Styczniewicz"/>
    <s v="Milena"/>
    <x v="1"/>
    <x v="13"/>
  </r>
  <r>
    <s v="14-05-05-01"/>
    <s v="maj"/>
    <s v="05"/>
    <s v="wrzesień"/>
    <n v="9"/>
    <n v="3"/>
    <x v="53"/>
    <s v="D"/>
    <n v="5500"/>
    <s v="Wach"/>
    <s v="Michał"/>
    <x v="0"/>
    <x v="10"/>
  </r>
  <r>
    <s v="14-04-30-04"/>
    <s v="kwiecień"/>
    <s v="30"/>
    <s v="wrzesień"/>
    <n v="9"/>
    <n v="7"/>
    <x v="54"/>
    <s v="B"/>
    <n v="7800"/>
    <s v="Juszczak"/>
    <s v="Michał"/>
    <x v="2"/>
    <x v="15"/>
  </r>
  <r>
    <s v="14-04-30-03"/>
    <s v="kwiecień"/>
    <s v="30"/>
    <s v="lipiec"/>
    <n v="7"/>
    <n v="5"/>
    <x v="42"/>
    <s v="E"/>
    <n v="3200"/>
    <s v="Rokicka"/>
    <s v="Magdalena"/>
    <x v="1"/>
    <x v="11"/>
  </r>
  <r>
    <s v="14-04-30-02"/>
    <s v="kwiecień"/>
    <s v="30"/>
    <s v="lipiec"/>
    <n v="7"/>
    <n v="4"/>
    <x v="55"/>
    <s v="E"/>
    <n v="3200"/>
    <s v="Zieliński"/>
    <s v="Jakub"/>
    <x v="3"/>
    <x v="12"/>
  </r>
  <r>
    <s v="14-04-30-01"/>
    <s v="kwiecień"/>
    <s v="30"/>
    <s v="sierpień"/>
    <n v="8"/>
    <n v="10"/>
    <x v="33"/>
    <s v="D"/>
    <n v="2750"/>
    <s v="Wołowiec"/>
    <s v="Dorota"/>
    <x v="2"/>
    <x v="7"/>
  </r>
  <r>
    <s v="14-04-29-07"/>
    <s v="kwiecień"/>
    <s v="29"/>
    <s v="sierpień"/>
    <n v="8"/>
    <n v="9"/>
    <x v="23"/>
    <s v="D"/>
    <n v="2750"/>
    <s v="Bort"/>
    <s v="Marta"/>
    <x v="3"/>
    <x v="6"/>
  </r>
  <r>
    <s v="14-04-29-06"/>
    <s v="kwiecień"/>
    <s v="29"/>
    <s v="lipiec"/>
    <n v="7"/>
    <n v="17"/>
    <x v="41"/>
    <s v="B"/>
    <n v="5200"/>
    <s v="Batusiewicz"/>
    <s v="Karolina"/>
    <x v="1"/>
    <x v="5"/>
  </r>
  <r>
    <s v="14-04-29-05"/>
    <s v="kwiecień"/>
    <s v="29"/>
    <s v="czerwiec"/>
    <n v="6"/>
    <n v="5"/>
    <x v="25"/>
    <s v="D"/>
    <n v="2750"/>
    <s v="Szurek"/>
    <s v="Paweł"/>
    <x v="0"/>
    <x v="0"/>
  </r>
  <r>
    <s v="14-04-29-04"/>
    <s v="kwiecień"/>
    <s v="29"/>
    <s v="czerwiec"/>
    <n v="6"/>
    <n v="5"/>
    <x v="25"/>
    <s v="A"/>
    <n v="5000"/>
    <s v="Zielińska"/>
    <s v="Aniela"/>
    <x v="3"/>
    <x v="14"/>
  </r>
  <r>
    <s v="14-04-29-03"/>
    <s v="kwiecień"/>
    <s v="29"/>
    <s v="czerwiec"/>
    <n v="6"/>
    <n v="14"/>
    <x v="56"/>
    <s v="E"/>
    <n v="3200"/>
    <s v="Huczyńska"/>
    <s v="Ewelina"/>
    <x v="0"/>
    <x v="9"/>
  </r>
  <r>
    <s v="14-04-29-02"/>
    <s v="kwiecień"/>
    <s v="29"/>
    <s v="czerwiec"/>
    <n v="6"/>
    <n v="5"/>
    <x v="25"/>
    <s v="E"/>
    <n v="9600"/>
    <s v="Wójcicki"/>
    <s v="Piotr"/>
    <x v="0"/>
    <x v="9"/>
  </r>
  <r>
    <s v="14-04-29-01"/>
    <s v="kwiecień"/>
    <s v="29"/>
    <s v="lipiec"/>
    <n v="7"/>
    <n v="12"/>
    <x v="57"/>
    <s v="E"/>
    <n v="6400"/>
    <s v="Geneja"/>
    <s v="Agnieszka"/>
    <x v="0"/>
    <x v="10"/>
  </r>
  <r>
    <s v="14-04-28-05"/>
    <s v="kwiecień"/>
    <s v="28"/>
    <s v="lipiec"/>
    <n v="7"/>
    <n v="15"/>
    <x v="3"/>
    <s v="D"/>
    <n v="2750"/>
    <s v="Bożek"/>
    <s v="Piotr"/>
    <x v="0"/>
    <x v="8"/>
  </r>
  <r>
    <s v="14-04-28-04"/>
    <s v="kwiecień"/>
    <s v="28"/>
    <s v="sierpień"/>
    <n v="8"/>
    <n v="21"/>
    <x v="35"/>
    <s v="C"/>
    <n v="6800"/>
    <s v="Gmytryk"/>
    <s v="Miłosz"/>
    <x v="2"/>
    <x v="17"/>
  </r>
  <r>
    <s v="14-04-28-03"/>
    <s v="kwiecień"/>
    <s v="28"/>
    <s v="sierpień"/>
    <n v="8"/>
    <n v="30"/>
    <x v="58"/>
    <s v="C"/>
    <n v="3400"/>
    <s v="Tabaka"/>
    <s v="Tomasz"/>
    <x v="3"/>
    <x v="14"/>
  </r>
  <r>
    <s v="14-04-28-02"/>
    <s v="kwiecień"/>
    <s v="28"/>
    <s v="sierpień"/>
    <n v="8"/>
    <n v="21"/>
    <x v="35"/>
    <s v="A"/>
    <n v="5000"/>
    <s v="Holland"/>
    <s v="Natalia"/>
    <x v="0"/>
    <x v="2"/>
  </r>
  <r>
    <s v="14-04-28-01"/>
    <s v="kwiecień"/>
    <s v="28"/>
    <s v="wrzesień"/>
    <n v="9"/>
    <n v="24"/>
    <x v="59"/>
    <s v="D"/>
    <n v="5500"/>
    <s v="Gidzińska"/>
    <s v="Agata"/>
    <x v="0"/>
    <x v="0"/>
  </r>
  <r>
    <s v="14-04-25-04"/>
    <s v="kwiecień"/>
    <s v="25"/>
    <s v="sierpień"/>
    <n v="8"/>
    <n v="31"/>
    <x v="60"/>
    <s v="C"/>
    <n v="6800"/>
    <s v="Wiktor"/>
    <s v="Monika"/>
    <x v="1"/>
    <x v="1"/>
  </r>
  <r>
    <s v="14-04-25-03"/>
    <s v="kwiecień"/>
    <s v="25"/>
    <s v="wrzesień"/>
    <n v="9"/>
    <n v="9"/>
    <x v="32"/>
    <s v="B"/>
    <n v="2600"/>
    <s v="Furman"/>
    <s v="Aleksander"/>
    <x v="2"/>
    <x v="3"/>
  </r>
  <r>
    <s v="14-04-25-02"/>
    <s v="kwiecień"/>
    <s v="25"/>
    <s v="wrzesień"/>
    <n v="9"/>
    <n v="10"/>
    <x v="61"/>
    <s v="D"/>
    <n v="2750"/>
    <s v="Swacz"/>
    <s v="Monika"/>
    <x v="3"/>
    <x v="16"/>
  </r>
  <r>
    <s v="14-04-25-01"/>
    <s v="kwiecień"/>
    <s v="25"/>
    <s v="czerwiec"/>
    <n v="6"/>
    <n v="21"/>
    <x v="4"/>
    <s v="D"/>
    <n v="2750"/>
    <s v="Zieliński"/>
    <s v="Jakub"/>
    <x v="3"/>
    <x v="12"/>
  </r>
  <r>
    <s v="14-04-24-02"/>
    <s v="kwiecień"/>
    <s v="24"/>
    <s v="czerwiec"/>
    <n v="6"/>
    <n v="29"/>
    <x v="11"/>
    <s v="C"/>
    <n v="3400"/>
    <s v="Gawęda"/>
    <s v="Natalia"/>
    <x v="3"/>
    <x v="16"/>
  </r>
  <r>
    <s v="14-04-24-01"/>
    <s v="kwiecień"/>
    <s v="24"/>
    <s v="czerwiec"/>
    <n v="6"/>
    <n v="19"/>
    <x v="62"/>
    <s v="A"/>
    <n v="10000"/>
    <s v="Huczyńska"/>
    <s v="Ewelina"/>
    <x v="0"/>
    <x v="9"/>
  </r>
  <r>
    <s v="14-04-23-03"/>
    <s v="kwiecień"/>
    <s v="23"/>
    <s v="lipiec"/>
    <n v="7"/>
    <n v="22"/>
    <x v="45"/>
    <s v="C"/>
    <n v="3400"/>
    <s v="Rojek"/>
    <s v="Piotr"/>
    <x v="3"/>
    <x v="4"/>
  </r>
  <r>
    <s v="14-04-23-02"/>
    <s v="kwiecień"/>
    <s v="23"/>
    <s v="lipiec"/>
    <n v="7"/>
    <n v="12"/>
    <x v="57"/>
    <s v="C"/>
    <n v="3400"/>
    <s v="Zielińska"/>
    <s v="Aniela"/>
    <x v="3"/>
    <x v="14"/>
  </r>
  <r>
    <s v="14-04-23-01"/>
    <s v="kwiecień"/>
    <s v="23"/>
    <s v="czerwiec"/>
    <n v="6"/>
    <n v="15"/>
    <x v="14"/>
    <s v="A"/>
    <n v="15000"/>
    <s v="Juźków"/>
    <s v="Damian"/>
    <x v="1"/>
    <x v="5"/>
  </r>
  <r>
    <s v="14-04-22-04"/>
    <s v="kwiecień"/>
    <s v="22"/>
    <s v="sierpień"/>
    <n v="8"/>
    <n v="21"/>
    <x v="35"/>
    <s v="A"/>
    <n v="5000"/>
    <s v="Geneja"/>
    <s v="Agnieszka"/>
    <x v="0"/>
    <x v="10"/>
  </r>
  <r>
    <s v="14-04-22-03"/>
    <s v="kwiecień"/>
    <s v="22"/>
    <s v="lipiec"/>
    <n v="7"/>
    <n v="30"/>
    <x v="16"/>
    <s v="B"/>
    <n v="2600"/>
    <s v="Holland"/>
    <s v="Natalia"/>
    <x v="0"/>
    <x v="2"/>
  </r>
  <r>
    <s v="14-04-22-02"/>
    <s v="kwiecień"/>
    <s v="22"/>
    <s v="lipiec"/>
    <n v="7"/>
    <n v="21"/>
    <x v="6"/>
    <s v="A"/>
    <n v="10000"/>
    <s v="Gidziński"/>
    <s v="Marcin"/>
    <x v="2"/>
    <x v="7"/>
  </r>
  <r>
    <s v="14-04-22-01"/>
    <s v="kwiecień"/>
    <s v="22"/>
    <s v="wrzesień"/>
    <n v="9"/>
    <n v="24"/>
    <x v="59"/>
    <s v="C"/>
    <n v="10200"/>
    <s v="Berak"/>
    <s v="Michał"/>
    <x v="3"/>
    <x v="6"/>
  </r>
  <r>
    <s v="14-04-21-04"/>
    <s v="kwiecień"/>
    <s v="21"/>
    <s v="kwiecień"/>
    <n v="4"/>
    <n v="30"/>
    <x v="63"/>
    <s v="D"/>
    <n v="2750"/>
    <s v="Kałucki"/>
    <s v="Jakub"/>
    <x v="0"/>
    <x v="8"/>
  </r>
  <r>
    <s v="14-04-21-03"/>
    <s v="kwiecień"/>
    <s v="21"/>
    <s v="kwiecień"/>
    <n v="4"/>
    <n v="29"/>
    <x v="64"/>
    <s v="C"/>
    <n v="3400"/>
    <s v="Bożek"/>
    <s v="Piotr"/>
    <x v="0"/>
    <x v="8"/>
  </r>
  <r>
    <s v="14-04-21-02"/>
    <s v="kwiecień"/>
    <s v="21"/>
    <s v="wrzesień"/>
    <n v="9"/>
    <n v="9"/>
    <x v="32"/>
    <s v="B"/>
    <n v="5200"/>
    <s v="Geneja"/>
    <s v="Agnieszka"/>
    <x v="0"/>
    <x v="10"/>
  </r>
  <r>
    <s v="14-04-21-01"/>
    <s v="kwiecień"/>
    <s v="21"/>
    <s v="sierpień"/>
    <n v="8"/>
    <n v="17"/>
    <x v="24"/>
    <s v="A"/>
    <n v="5000"/>
    <s v="Winnicka"/>
    <s v="Aleksandra"/>
    <x v="2"/>
    <x v="3"/>
  </r>
  <r>
    <s v="14-04-11-03"/>
    <s v="kwiecień"/>
    <s v="11"/>
    <s v="lipiec"/>
    <n v="7"/>
    <n v="5"/>
    <x v="42"/>
    <s v="C"/>
    <n v="6800"/>
    <s v="Juszczak"/>
    <s v="Michał"/>
    <x v="2"/>
    <x v="15"/>
  </r>
  <r>
    <s v="14-04-11-02"/>
    <s v="kwiecień"/>
    <s v="11"/>
    <s v="sierpień"/>
    <n v="8"/>
    <n v="5"/>
    <x v="48"/>
    <s v="C"/>
    <n v="6800"/>
    <s v="Grochowski"/>
    <s v="Maciej"/>
    <x v="3"/>
    <x v="4"/>
  </r>
  <r>
    <s v="14-04-11-01"/>
    <s v="kwiecień"/>
    <s v="11"/>
    <s v="lipiec"/>
    <n v="7"/>
    <n v="19"/>
    <x v="15"/>
    <s v="A"/>
    <n v="15000"/>
    <s v="Rokicka"/>
    <s v="Magdalena"/>
    <x v="1"/>
    <x v="11"/>
  </r>
  <r>
    <s v="14-04-10-04"/>
    <s v="kwiecień"/>
    <s v="10"/>
    <s v="lipiec"/>
    <n v="7"/>
    <n v="11"/>
    <x v="65"/>
    <s v="A"/>
    <n v="10000"/>
    <s v="Styczniewicz"/>
    <s v="Milena"/>
    <x v="1"/>
    <x v="13"/>
  </r>
  <r>
    <s v="14-04-10-03"/>
    <s v="kwiecień"/>
    <s v="10"/>
    <s v="lipiec"/>
    <n v="7"/>
    <n v="16"/>
    <x v="37"/>
    <s v="A"/>
    <n v="5000"/>
    <s v="Gawęda"/>
    <s v="Natalia"/>
    <x v="3"/>
    <x v="16"/>
  </r>
  <r>
    <s v="14-04-10-02"/>
    <s v="kwiecień"/>
    <s v="10"/>
    <s v="maj"/>
    <n v="5"/>
    <n v="27"/>
    <x v="66"/>
    <s v="C"/>
    <n v="3400"/>
    <s v="Gidziński"/>
    <s v="Marcin"/>
    <x v="2"/>
    <x v="7"/>
  </r>
  <r>
    <s v="14-04-10-01"/>
    <s v="kwiecień"/>
    <s v="10"/>
    <s v="lipiec"/>
    <n v="7"/>
    <n v="9"/>
    <x v="50"/>
    <s v="D"/>
    <n v="2750"/>
    <s v="Bort"/>
    <s v="Marta"/>
    <x v="3"/>
    <x v="6"/>
  </r>
  <r>
    <s v="14-04-09-02"/>
    <s v="kwiecień"/>
    <s v="09"/>
    <s v="kwiecień"/>
    <n v="4"/>
    <n v="10"/>
    <x v="67"/>
    <s v="D"/>
    <n v="5500"/>
    <s v="Szpetman"/>
    <s v="Łukasz"/>
    <x v="1"/>
    <x v="1"/>
  </r>
  <r>
    <s v="14-04-09-01"/>
    <s v="kwiecień"/>
    <s v="09"/>
    <s v="sierpień"/>
    <n v="8"/>
    <n v="21"/>
    <x v="35"/>
    <s v="D"/>
    <n v="2750"/>
    <s v="Gidzińska"/>
    <s v="Agata"/>
    <x v="0"/>
    <x v="0"/>
  </r>
  <r>
    <s v="14-04-08-03"/>
    <s v="kwiecień"/>
    <s v="08"/>
    <s v="sierpień"/>
    <n v="8"/>
    <n v="29"/>
    <x v="17"/>
    <s v="D"/>
    <n v="8250"/>
    <s v="Góra"/>
    <s v="Martyna"/>
    <x v="3"/>
    <x v="14"/>
  </r>
  <r>
    <s v="14-04-08-02"/>
    <s v="kwiecień"/>
    <s v="08"/>
    <s v="sierpień"/>
    <n v="8"/>
    <n v="25"/>
    <x v="68"/>
    <s v="A"/>
    <n v="10000"/>
    <s v="Tarska"/>
    <s v="Iwona"/>
    <x v="3"/>
    <x v="12"/>
  </r>
  <r>
    <s v="14-04-08-01"/>
    <s v="kwiecień"/>
    <s v="08"/>
    <s v="sierpień"/>
    <n v="8"/>
    <n v="27"/>
    <x v="69"/>
    <s v="B"/>
    <n v="2600"/>
    <s v="Rojek"/>
    <s v="Piotr"/>
    <x v="3"/>
    <x v="4"/>
  </r>
  <r>
    <s v="14-04-07-05"/>
    <s v="kwiecień"/>
    <s v="07"/>
    <s v="lipiec"/>
    <n v="7"/>
    <n v="9"/>
    <x v="50"/>
    <s v="C"/>
    <n v="3400"/>
    <s v="Szpetman"/>
    <s v="Łukasz"/>
    <x v="1"/>
    <x v="1"/>
  </r>
  <r>
    <s v="14-04-07-04"/>
    <s v="kwiecień"/>
    <s v="07"/>
    <s v="lipiec"/>
    <n v="7"/>
    <n v="29"/>
    <x v="49"/>
    <s v="B"/>
    <n v="7800"/>
    <s v="Kałucki"/>
    <s v="Jakub"/>
    <x v="0"/>
    <x v="8"/>
  </r>
  <r>
    <s v="14-04-07-03"/>
    <s v="kwiecień"/>
    <s v="07"/>
    <s v="lipiec"/>
    <n v="7"/>
    <n v="14"/>
    <x v="46"/>
    <s v="A"/>
    <n v="15000"/>
    <s v="Gronek"/>
    <s v="Bartosz"/>
    <x v="0"/>
    <x v="2"/>
  </r>
  <r>
    <s v="14-04-07-02"/>
    <s v="kwiecień"/>
    <s v="07"/>
    <s v="maj"/>
    <n v="5"/>
    <n v="13"/>
    <x v="70"/>
    <s v="A"/>
    <n v="5000"/>
    <s v="Wach"/>
    <s v="Michał"/>
    <x v="0"/>
    <x v="10"/>
  </r>
  <r>
    <s v="14-04-07-01"/>
    <s v="kwiecień"/>
    <s v="07"/>
    <s v="kwiecień"/>
    <n v="4"/>
    <n v="12"/>
    <x v="71"/>
    <s v="A"/>
    <n v="5000"/>
    <s v="Kaczorek"/>
    <s v="Jan"/>
    <x v="0"/>
    <x v="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3" cacheId="10" applyNumberFormats="0" applyBorderFormats="0" applyFontFormats="0" applyPatternFormats="0" applyAlignmentFormats="0" applyWidthHeightFormats="1" dataCaption="Wartości" updatedVersion="5" minRefreshableVersion="5" useAutoFormatting="1" itemPrintTitles="1" createdVersion="5" indent="0" outline="1" outlineData="1" multipleFieldFilters="0">
  <location ref="A3:B13" firstHeaderRow="1" firstDataRow="1" firstDataCol="1"/>
  <pivotFields count="13">
    <pivotField showAll="0"/>
    <pivotField showAll="0"/>
    <pivotField showAll="0"/>
    <pivotField showAll="0"/>
    <pivotField showAll="0"/>
    <pivotField showAll="0"/>
    <pivotField numFmtId="165" showAll="0">
      <items count="73">
        <item x="67"/>
        <item x="71"/>
        <item x="64"/>
        <item x="63"/>
        <item x="39"/>
        <item x="38"/>
        <item x="40"/>
        <item x="70"/>
        <item x="47"/>
        <item x="51"/>
        <item x="66"/>
        <item x="26"/>
        <item x="25"/>
        <item x="27"/>
        <item x="56"/>
        <item x="14"/>
        <item x="62"/>
        <item x="4"/>
        <item x="29"/>
        <item x="13"/>
        <item x="12"/>
        <item x="11"/>
        <item x="10"/>
        <item x="55"/>
        <item x="42"/>
        <item x="50"/>
        <item x="28"/>
        <item x="65"/>
        <item x="57"/>
        <item x="46"/>
        <item x="3"/>
        <item x="37"/>
        <item x="41"/>
        <item x="15"/>
        <item x="6"/>
        <item x="45"/>
        <item x="7"/>
        <item x="0"/>
        <item x="52"/>
        <item x="1"/>
        <item x="49"/>
        <item x="16"/>
        <item x="8"/>
        <item x="9"/>
        <item x="48"/>
        <item x="23"/>
        <item x="33"/>
        <item x="2"/>
        <item x="18"/>
        <item x="43"/>
        <item x="24"/>
        <item x="19"/>
        <item x="34"/>
        <item x="35"/>
        <item x="36"/>
        <item x="68"/>
        <item x="69"/>
        <item x="44"/>
        <item x="17"/>
        <item x="58"/>
        <item x="60"/>
        <item x="53"/>
        <item x="21"/>
        <item x="31"/>
        <item x="20"/>
        <item x="54"/>
        <item x="32"/>
        <item x="61"/>
        <item x="30"/>
        <item x="22"/>
        <item x="59"/>
        <item x="5"/>
        <item t="default"/>
      </items>
    </pivotField>
    <pivotField showAll="0"/>
    <pivotField dataField="1" numFmtId="164" showAll="0"/>
    <pivotField showAll="0"/>
    <pivotField showAll="0"/>
    <pivotField axis="axisRow" showAll="0">
      <items count="5">
        <item x="0"/>
        <item x="1"/>
        <item x="2"/>
        <item x="3"/>
        <item t="default"/>
      </items>
    </pivotField>
    <pivotField axis="axisRow" showAll="0">
      <items count="19">
        <item x="14"/>
        <item x="13"/>
        <item x="8"/>
        <item x="12"/>
        <item x="4"/>
        <item x="11"/>
        <item x="16"/>
        <item x="5"/>
        <item x="9"/>
        <item x="3"/>
        <item x="17"/>
        <item x="2"/>
        <item x="1"/>
        <item x="7"/>
        <item x="6"/>
        <item x="10"/>
        <item x="15"/>
        <item x="0"/>
        <item t="default"/>
      </items>
    </pivotField>
  </pivotFields>
  <rowFields count="2">
    <field x="11"/>
    <field x="12"/>
  </rowFields>
  <rowItems count="10">
    <i>
      <x/>
    </i>
    <i r="1">
      <x v="11"/>
    </i>
    <i>
      <x v="1"/>
    </i>
    <i r="1">
      <x v="1"/>
    </i>
    <i>
      <x v="2"/>
    </i>
    <i r="1">
      <x v="9"/>
    </i>
    <i r="1">
      <x v="13"/>
    </i>
    <i>
      <x v="3"/>
    </i>
    <i r="1">
      <x v="4"/>
    </i>
    <i t="grand">
      <x/>
    </i>
  </rowItems>
  <colItems count="1">
    <i/>
  </colItems>
  <dataFields count="1">
    <dataField name="Suma z Cena usługi" fld="8" baseField="0" baseItem="0"/>
  </dataFields>
  <pivotTableStyleInfo name="PivotStyleLight16" showRowHeaders="1" showColHeaders="1" showRowStripes="0" showColStripes="0" showLastColumn="1"/>
  <filters count="1">
    <filter fld="6" type="dateBetween" evalOrder="-1" id="34" name="Data realizacji">
      <autoFilter ref="A1">
        <filterColumn colId="0">
          <customFilters and="1">
            <customFilter operator="greaterThanOrEqual" val="41852"/>
            <customFilter operator="lessThanOrEqual" val="41856"/>
          </customFilters>
        </filterColumn>
      </autoFilter>
      <extLst>
        <ext xmlns:x15="http://schemas.microsoft.com/office/spreadsheetml/2010/11/main" uri="{0605FD5F-26C8-4aeb-8148-2DB25E43C511}">
          <x15:pivotFilter useWholeDay="1"/>
        </ext>
      </extLst>
    </filter>
  </filters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name="NatywnaOśCzasu_Data_realizacji" sourceName="Data realizacji">
  <pivotTables>
    <pivotTable tabId="3" name="Tabela przestawna13"/>
  </pivotTables>
  <state minimalRefreshVersion="6" lastRefreshVersion="6" pivotCacheId="2" filterType="dateBetween">
    <selection startDate="2014-08-01T00:00:00" endDate="2014-08-05T00:00:00"/>
    <bounds startDate="2014-01-01T00:00:00" endDate="2015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mc:Ignorable="x">
  <timeline name="Data realizacji" cache="NatywnaOśCzasu_Data_realizacji" caption="Data realizacji" level="3" selectionLevel="3" scrollPosition="2014-07-28T00:00:00" style="TimeSlicerStyleDark3"/>
</timelines>
</file>

<file path=xl/worksheets/_rels/sheet1.xml.rels><?xml version="1.0" encoding="UTF-8" standalone="yes"?>
<Relationships xmlns="http://schemas.openxmlformats.org/package/2006/relationships"><Relationship Id="rId3" Type="http://schemas.microsoft.com/office/2011/relationships/timeline" Target="../timelines/timeline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tabSelected="1" workbookViewId="0">
      <selection activeCell="B10" sqref="B10"/>
    </sheetView>
  </sheetViews>
  <sheetFormatPr defaultRowHeight="15" x14ac:dyDescent="0.25"/>
  <cols>
    <col min="1" max="1" width="17.7109375" customWidth="1"/>
    <col min="2" max="2" width="18" customWidth="1"/>
    <col min="3" max="20" width="6" customWidth="1"/>
    <col min="21" max="21" width="5.5703125" customWidth="1"/>
    <col min="22" max="22" width="6" customWidth="1"/>
    <col min="23" max="25" width="5.5703125" customWidth="1"/>
    <col min="26" max="26" width="6" customWidth="1"/>
    <col min="27" max="31" width="6.5703125" customWidth="1"/>
    <col min="32" max="32" width="14.28515625" customWidth="1"/>
    <col min="33" max="33" width="6" customWidth="1"/>
    <col min="34" max="34" width="5.7109375" customWidth="1"/>
    <col min="35" max="36" width="6" customWidth="1"/>
    <col min="37" max="41" width="5.7109375" customWidth="1"/>
    <col min="42" max="42" width="6" customWidth="1"/>
    <col min="43" max="43" width="5.7109375" customWidth="1"/>
    <col min="44" max="44" width="5" customWidth="1"/>
    <col min="45" max="62" width="6" customWidth="1"/>
    <col min="63" max="63" width="5.5703125" customWidth="1"/>
    <col min="64" max="64" width="6" customWidth="1"/>
    <col min="65" max="67" width="5.5703125" customWidth="1"/>
    <col min="68" max="68" width="6" customWidth="1"/>
    <col min="69" max="73" width="6.5703125" customWidth="1"/>
    <col min="74" max="74" width="14.28515625" bestFit="1" customWidth="1"/>
  </cols>
  <sheetData>
    <row r="3" spans="1:2" x14ac:dyDescent="0.25">
      <c r="A3" t="s">
        <v>270</v>
      </c>
      <c r="B3" t="s">
        <v>271</v>
      </c>
    </row>
    <row r="4" spans="1:2" x14ac:dyDescent="0.25">
      <c r="A4" s="9" t="s">
        <v>19</v>
      </c>
      <c r="B4" s="10">
        <v>6400</v>
      </c>
    </row>
    <row r="5" spans="1:2" x14ac:dyDescent="0.25">
      <c r="A5" s="11" t="s">
        <v>32</v>
      </c>
      <c r="B5" s="10">
        <v>6400</v>
      </c>
    </row>
    <row r="6" spans="1:2" x14ac:dyDescent="0.25">
      <c r="A6" s="9" t="s">
        <v>25</v>
      </c>
      <c r="B6" s="10">
        <v>5500</v>
      </c>
    </row>
    <row r="7" spans="1:2" x14ac:dyDescent="0.25">
      <c r="A7" s="11" t="s">
        <v>100</v>
      </c>
      <c r="B7" s="10">
        <v>5500</v>
      </c>
    </row>
    <row r="8" spans="1:2" x14ac:dyDescent="0.25">
      <c r="A8" s="9" t="s">
        <v>37</v>
      </c>
      <c r="B8" s="10">
        <v>16500</v>
      </c>
    </row>
    <row r="9" spans="1:2" x14ac:dyDescent="0.25">
      <c r="A9" s="11" t="s">
        <v>38</v>
      </c>
      <c r="B9" s="10">
        <v>8250</v>
      </c>
    </row>
    <row r="10" spans="1:2" x14ac:dyDescent="0.25">
      <c r="A10" s="11" t="s">
        <v>63</v>
      </c>
      <c r="B10" s="10">
        <v>8250</v>
      </c>
    </row>
    <row r="11" spans="1:2" x14ac:dyDescent="0.25">
      <c r="A11" s="9" t="s">
        <v>43</v>
      </c>
      <c r="B11" s="10">
        <v>6800</v>
      </c>
    </row>
    <row r="12" spans="1:2" x14ac:dyDescent="0.25">
      <c r="A12" s="11" t="s">
        <v>44</v>
      </c>
      <c r="B12" s="10">
        <v>6800</v>
      </c>
    </row>
    <row r="13" spans="1:2" x14ac:dyDescent="0.25">
      <c r="A13" s="9" t="s">
        <v>272</v>
      </c>
      <c r="B13" s="10">
        <v>35200</v>
      </c>
    </row>
  </sheetData>
  <pageMargins left="0.7" right="0.7" top="0.75" bottom="0.75" header="0.3" footer="0.3"/>
  <drawing r:id="rId2"/>
  <extLst>
    <ext xmlns:x15="http://schemas.microsoft.com/office/spreadsheetml/2010/11/main" uri="{7E03D99C-DC04-49d9-9315-930204A7B6E9}">
      <x15:timelineRefs>
        <x15:timelineRef r:id="rId3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9"/>
  <sheetViews>
    <sheetView workbookViewId="0"/>
  </sheetViews>
  <sheetFormatPr defaultRowHeight="15" x14ac:dyDescent="0.25"/>
  <cols>
    <col min="1" max="1" width="16.85546875" bestFit="1" customWidth="1"/>
    <col min="2" max="2" width="17.7109375" bestFit="1" customWidth="1"/>
    <col min="3" max="3" width="15.7109375" bestFit="1" customWidth="1"/>
    <col min="4" max="5" width="16.28515625" bestFit="1" customWidth="1"/>
    <col min="6" max="6" width="14.42578125" bestFit="1" customWidth="1"/>
    <col min="7" max="7" width="14.42578125" customWidth="1"/>
    <col min="8" max="8" width="9.85546875" bestFit="1" customWidth="1"/>
    <col min="9" max="9" width="11.140625" bestFit="1" customWidth="1"/>
    <col min="10" max="10" width="16.140625" bestFit="1" customWidth="1"/>
    <col min="11" max="11" width="11.5703125" bestFit="1" customWidth="1"/>
    <col min="12" max="12" width="17.42578125" bestFit="1" customWidth="1"/>
    <col min="13" max="13" width="18" bestFit="1" customWidth="1"/>
  </cols>
  <sheetData>
    <row r="1" spans="1:13" x14ac:dyDescent="0.25">
      <c r="A1" s="1" t="s">
        <v>0</v>
      </c>
      <c r="B1" s="1" t="s">
        <v>1</v>
      </c>
      <c r="C1" s="2" t="s">
        <v>2</v>
      </c>
      <c r="D1" s="1" t="s">
        <v>3</v>
      </c>
      <c r="E1" s="1" t="s">
        <v>3</v>
      </c>
      <c r="F1" s="1" t="s">
        <v>4</v>
      </c>
      <c r="G1" s="1" t="s">
        <v>5</v>
      </c>
      <c r="H1" s="1" t="s">
        <v>6</v>
      </c>
      <c r="I1" s="3" t="s">
        <v>7</v>
      </c>
      <c r="J1" s="1" t="s">
        <v>8</v>
      </c>
      <c r="K1" s="1" t="s">
        <v>9</v>
      </c>
      <c r="L1" s="1" t="s">
        <v>10</v>
      </c>
      <c r="M1" s="1" t="s">
        <v>11</v>
      </c>
    </row>
    <row r="2" spans="1:13" x14ac:dyDescent="0.25">
      <c r="A2" t="s">
        <v>12</v>
      </c>
      <c r="B2" t="s">
        <v>13</v>
      </c>
      <c r="C2" s="4" t="s">
        <v>14</v>
      </c>
      <c r="D2" t="s">
        <v>15</v>
      </c>
      <c r="E2">
        <v>7</v>
      </c>
      <c r="F2">
        <v>25</v>
      </c>
      <c r="G2" s="5">
        <f>DATE(2014,E2,F2)</f>
        <v>41845</v>
      </c>
      <c r="H2" t="s">
        <v>16</v>
      </c>
      <c r="I2" s="6">
        <v>5000</v>
      </c>
      <c r="J2" t="s">
        <v>17</v>
      </c>
      <c r="K2" s="7" t="s">
        <v>18</v>
      </c>
      <c r="L2" t="s">
        <v>19</v>
      </c>
      <c r="M2" t="s">
        <v>20</v>
      </c>
    </row>
    <row r="3" spans="1:13" x14ac:dyDescent="0.25">
      <c r="A3" t="s">
        <v>21</v>
      </c>
      <c r="B3" t="s">
        <v>13</v>
      </c>
      <c r="C3" s="4" t="s">
        <v>14</v>
      </c>
      <c r="D3" t="s">
        <v>15</v>
      </c>
      <c r="E3">
        <v>7</v>
      </c>
      <c r="F3">
        <v>27</v>
      </c>
      <c r="G3" s="5">
        <f t="shared" ref="G3:G5" si="0">DATE(2014,E3,F3)</f>
        <v>41847</v>
      </c>
      <c r="H3" t="s">
        <v>22</v>
      </c>
      <c r="I3" s="6">
        <v>2750</v>
      </c>
      <c r="J3" t="s">
        <v>23</v>
      </c>
      <c r="K3" s="7" t="s">
        <v>24</v>
      </c>
      <c r="L3" t="s">
        <v>25</v>
      </c>
      <c r="M3" t="s">
        <v>26</v>
      </c>
    </row>
    <row r="4" spans="1:13" x14ac:dyDescent="0.25">
      <c r="A4" t="s">
        <v>27</v>
      </c>
      <c r="B4" t="s">
        <v>13</v>
      </c>
      <c r="C4" s="4" t="s">
        <v>14</v>
      </c>
      <c r="D4" t="s">
        <v>28</v>
      </c>
      <c r="E4">
        <v>8</v>
      </c>
      <c r="F4">
        <v>12</v>
      </c>
      <c r="G4" s="5">
        <f t="shared" si="0"/>
        <v>41863</v>
      </c>
      <c r="H4" t="s">
        <v>29</v>
      </c>
      <c r="I4" s="6">
        <v>2600</v>
      </c>
      <c r="J4" t="s">
        <v>30</v>
      </c>
      <c r="K4" s="7" t="s">
        <v>31</v>
      </c>
      <c r="L4" t="s">
        <v>19</v>
      </c>
      <c r="M4" t="s">
        <v>32</v>
      </c>
    </row>
    <row r="5" spans="1:13" ht="30" x14ac:dyDescent="0.25">
      <c r="A5" t="s">
        <v>33</v>
      </c>
      <c r="B5" t="s">
        <v>13</v>
      </c>
      <c r="C5" s="4" t="s">
        <v>14</v>
      </c>
      <c r="D5" t="s">
        <v>15</v>
      </c>
      <c r="E5">
        <v>7</v>
      </c>
      <c r="F5">
        <v>15</v>
      </c>
      <c r="G5" s="5">
        <f t="shared" si="0"/>
        <v>41835</v>
      </c>
      <c r="H5" t="s">
        <v>34</v>
      </c>
      <c r="I5" s="6">
        <v>3200</v>
      </c>
      <c r="J5" t="s">
        <v>35</v>
      </c>
      <c r="K5" s="7" t="s">
        <v>36</v>
      </c>
      <c r="L5" t="s">
        <v>37</v>
      </c>
      <c r="M5" t="s">
        <v>38</v>
      </c>
    </row>
    <row r="6" spans="1:13" x14ac:dyDescent="0.25">
      <c r="A6" t="s">
        <v>39</v>
      </c>
      <c r="B6" t="s">
        <v>13</v>
      </c>
      <c r="C6" s="4" t="s">
        <v>14</v>
      </c>
      <c r="D6" t="s">
        <v>13</v>
      </c>
      <c r="E6">
        <v>6</v>
      </c>
      <c r="F6">
        <v>21</v>
      </c>
      <c r="G6" s="5">
        <f>DATE(2014,E6,F6)</f>
        <v>41811</v>
      </c>
      <c r="H6" t="s">
        <v>40</v>
      </c>
      <c r="I6" s="6">
        <v>3400</v>
      </c>
      <c r="J6" t="s">
        <v>41</v>
      </c>
      <c r="K6" s="7" t="s">
        <v>42</v>
      </c>
      <c r="L6" t="s">
        <v>43</v>
      </c>
      <c r="M6" t="s">
        <v>44</v>
      </c>
    </row>
    <row r="7" spans="1:13" x14ac:dyDescent="0.25">
      <c r="A7" t="s">
        <v>45</v>
      </c>
      <c r="B7" t="s">
        <v>13</v>
      </c>
      <c r="C7" s="4" t="s">
        <v>14</v>
      </c>
      <c r="D7" t="s">
        <v>46</v>
      </c>
      <c r="E7">
        <v>9</v>
      </c>
      <c r="F7">
        <v>30</v>
      </c>
      <c r="G7" s="5">
        <f t="shared" ref="G7:G70" si="1">DATE(2014,E7,F7)</f>
        <v>41912</v>
      </c>
      <c r="H7" t="s">
        <v>22</v>
      </c>
      <c r="I7" s="6">
        <v>5500</v>
      </c>
      <c r="J7" t="s">
        <v>47</v>
      </c>
      <c r="K7" s="7" t="s">
        <v>48</v>
      </c>
      <c r="L7" t="s">
        <v>25</v>
      </c>
      <c r="M7" t="s">
        <v>49</v>
      </c>
    </row>
    <row r="8" spans="1:13" x14ac:dyDescent="0.25">
      <c r="A8" t="s">
        <v>50</v>
      </c>
      <c r="B8" t="s">
        <v>13</v>
      </c>
      <c r="C8" s="4" t="s">
        <v>14</v>
      </c>
      <c r="D8" t="s">
        <v>15</v>
      </c>
      <c r="E8">
        <v>7</v>
      </c>
      <c r="F8">
        <v>21</v>
      </c>
      <c r="G8" s="5">
        <f t="shared" si="1"/>
        <v>41841</v>
      </c>
      <c r="H8" t="s">
        <v>16</v>
      </c>
      <c r="I8" s="6">
        <v>5000</v>
      </c>
      <c r="J8" t="s">
        <v>51</v>
      </c>
      <c r="K8" s="7" t="s">
        <v>52</v>
      </c>
      <c r="L8" t="s">
        <v>25</v>
      </c>
      <c r="M8" t="s">
        <v>49</v>
      </c>
    </row>
    <row r="9" spans="1:13" x14ac:dyDescent="0.25">
      <c r="A9" t="s">
        <v>53</v>
      </c>
      <c r="B9" t="s">
        <v>13</v>
      </c>
      <c r="C9" s="4" t="s">
        <v>14</v>
      </c>
      <c r="D9" t="s">
        <v>15</v>
      </c>
      <c r="E9">
        <v>7</v>
      </c>
      <c r="F9">
        <v>24</v>
      </c>
      <c r="G9" s="5">
        <f t="shared" si="1"/>
        <v>41844</v>
      </c>
      <c r="H9" t="s">
        <v>40</v>
      </c>
      <c r="I9" s="6">
        <v>6800</v>
      </c>
      <c r="J9" t="s">
        <v>54</v>
      </c>
      <c r="K9" s="7" t="s">
        <v>55</v>
      </c>
      <c r="L9" t="s">
        <v>43</v>
      </c>
      <c r="M9" t="s">
        <v>56</v>
      </c>
    </row>
    <row r="10" spans="1:13" ht="30" x14ac:dyDescent="0.25">
      <c r="A10" t="s">
        <v>57</v>
      </c>
      <c r="B10" t="s">
        <v>58</v>
      </c>
      <c r="C10" s="4" t="s">
        <v>59</v>
      </c>
      <c r="D10" t="s">
        <v>28</v>
      </c>
      <c r="E10">
        <v>8</v>
      </c>
      <c r="F10">
        <v>2</v>
      </c>
      <c r="G10" s="5">
        <f t="shared" si="1"/>
        <v>41853</v>
      </c>
      <c r="H10" t="s">
        <v>22</v>
      </c>
      <c r="I10" s="6">
        <v>8250</v>
      </c>
      <c r="J10" t="s">
        <v>35</v>
      </c>
      <c r="K10" s="7" t="s">
        <v>36</v>
      </c>
      <c r="L10" t="s">
        <v>37</v>
      </c>
      <c r="M10" t="s">
        <v>38</v>
      </c>
    </row>
    <row r="11" spans="1:13" x14ac:dyDescent="0.25">
      <c r="A11" t="s">
        <v>60</v>
      </c>
      <c r="B11" t="s">
        <v>58</v>
      </c>
      <c r="C11" s="4" t="s">
        <v>59</v>
      </c>
      <c r="D11" t="s">
        <v>28</v>
      </c>
      <c r="E11">
        <v>8</v>
      </c>
      <c r="F11">
        <v>4</v>
      </c>
      <c r="G11" s="5">
        <f t="shared" si="1"/>
        <v>41855</v>
      </c>
      <c r="H11" t="s">
        <v>22</v>
      </c>
      <c r="I11" s="6">
        <v>8250</v>
      </c>
      <c r="J11" t="s">
        <v>61</v>
      </c>
      <c r="K11" s="7" t="s">
        <v>62</v>
      </c>
      <c r="L11" t="s">
        <v>37</v>
      </c>
      <c r="M11" t="s">
        <v>63</v>
      </c>
    </row>
    <row r="12" spans="1:13" x14ac:dyDescent="0.25">
      <c r="A12" t="s">
        <v>64</v>
      </c>
      <c r="B12" t="s">
        <v>58</v>
      </c>
      <c r="C12" s="4" t="s">
        <v>59</v>
      </c>
      <c r="D12" t="s">
        <v>15</v>
      </c>
      <c r="E12">
        <v>7</v>
      </c>
      <c r="F12">
        <v>2</v>
      </c>
      <c r="G12" s="5">
        <f t="shared" si="1"/>
        <v>41822</v>
      </c>
      <c r="H12" t="s">
        <v>40</v>
      </c>
      <c r="I12" s="6">
        <v>6800</v>
      </c>
      <c r="J12" t="s">
        <v>65</v>
      </c>
      <c r="K12" s="7" t="s">
        <v>66</v>
      </c>
      <c r="L12" t="s">
        <v>19</v>
      </c>
      <c r="M12" t="s">
        <v>67</v>
      </c>
    </row>
    <row r="13" spans="1:13" x14ac:dyDescent="0.25">
      <c r="A13" t="s">
        <v>68</v>
      </c>
      <c r="B13" t="s">
        <v>58</v>
      </c>
      <c r="C13" s="4" t="s">
        <v>59</v>
      </c>
      <c r="D13" t="s">
        <v>13</v>
      </c>
      <c r="E13">
        <v>6</v>
      </c>
      <c r="F13">
        <v>29</v>
      </c>
      <c r="G13" s="5">
        <f t="shared" si="1"/>
        <v>41819</v>
      </c>
      <c r="H13" t="s">
        <v>34</v>
      </c>
      <c r="I13" s="6">
        <v>6400</v>
      </c>
      <c r="J13" t="s">
        <v>69</v>
      </c>
      <c r="K13" s="7" t="s">
        <v>70</v>
      </c>
      <c r="L13" t="s">
        <v>19</v>
      </c>
      <c r="M13" t="s">
        <v>71</v>
      </c>
    </row>
    <row r="14" spans="1:13" x14ac:dyDescent="0.25">
      <c r="A14" t="s">
        <v>72</v>
      </c>
      <c r="B14" t="s">
        <v>58</v>
      </c>
      <c r="C14" s="4" t="s">
        <v>59</v>
      </c>
      <c r="D14" t="s">
        <v>13</v>
      </c>
      <c r="E14">
        <v>6</v>
      </c>
      <c r="F14">
        <v>26</v>
      </c>
      <c r="G14" s="5">
        <f t="shared" si="1"/>
        <v>41816</v>
      </c>
      <c r="H14" t="s">
        <v>22</v>
      </c>
      <c r="I14" s="6">
        <v>2750</v>
      </c>
      <c r="J14" t="s">
        <v>73</v>
      </c>
      <c r="K14" s="7" t="s">
        <v>74</v>
      </c>
      <c r="L14" t="s">
        <v>19</v>
      </c>
      <c r="M14" t="s">
        <v>75</v>
      </c>
    </row>
    <row r="15" spans="1:13" x14ac:dyDescent="0.25">
      <c r="A15" t="s">
        <v>76</v>
      </c>
      <c r="B15" t="s">
        <v>58</v>
      </c>
      <c r="C15" s="4" t="s">
        <v>77</v>
      </c>
      <c r="D15" t="s">
        <v>13</v>
      </c>
      <c r="E15">
        <v>6</v>
      </c>
      <c r="F15">
        <v>24</v>
      </c>
      <c r="G15" s="5">
        <f t="shared" si="1"/>
        <v>41814</v>
      </c>
      <c r="H15" t="s">
        <v>40</v>
      </c>
      <c r="I15" s="6">
        <v>3400</v>
      </c>
      <c r="J15" t="s">
        <v>78</v>
      </c>
      <c r="K15" s="7" t="s">
        <v>79</v>
      </c>
      <c r="L15" t="s">
        <v>43</v>
      </c>
      <c r="M15" t="s">
        <v>44</v>
      </c>
    </row>
    <row r="16" spans="1:13" x14ac:dyDescent="0.25">
      <c r="A16" t="s">
        <v>80</v>
      </c>
      <c r="B16" t="s">
        <v>58</v>
      </c>
      <c r="C16" s="4" t="s">
        <v>77</v>
      </c>
      <c r="D16" t="s">
        <v>13</v>
      </c>
      <c r="E16">
        <v>6</v>
      </c>
      <c r="F16">
        <v>15</v>
      </c>
      <c r="G16" s="5">
        <f t="shared" si="1"/>
        <v>41805</v>
      </c>
      <c r="H16" t="s">
        <v>40</v>
      </c>
      <c r="I16" s="6">
        <v>10200</v>
      </c>
      <c r="J16" t="s">
        <v>81</v>
      </c>
      <c r="K16" s="7" t="s">
        <v>74</v>
      </c>
      <c r="L16" t="s">
        <v>43</v>
      </c>
      <c r="M16" t="s">
        <v>56</v>
      </c>
    </row>
    <row r="17" spans="1:13" x14ac:dyDescent="0.25">
      <c r="A17" t="s">
        <v>82</v>
      </c>
      <c r="B17" t="s">
        <v>58</v>
      </c>
      <c r="C17" s="4" t="s">
        <v>77</v>
      </c>
      <c r="D17" t="s">
        <v>15</v>
      </c>
      <c r="E17">
        <v>7</v>
      </c>
      <c r="F17">
        <v>19</v>
      </c>
      <c r="G17" s="5">
        <f t="shared" si="1"/>
        <v>41839</v>
      </c>
      <c r="H17" t="s">
        <v>16</v>
      </c>
      <c r="I17" s="6">
        <v>10000</v>
      </c>
      <c r="J17" t="s">
        <v>83</v>
      </c>
      <c r="K17" s="7" t="s">
        <v>18</v>
      </c>
      <c r="L17" t="s">
        <v>25</v>
      </c>
      <c r="M17" t="s">
        <v>84</v>
      </c>
    </row>
    <row r="18" spans="1:13" x14ac:dyDescent="0.25">
      <c r="A18" t="s">
        <v>85</v>
      </c>
      <c r="B18" t="s">
        <v>58</v>
      </c>
      <c r="C18" s="4" t="s">
        <v>77</v>
      </c>
      <c r="D18" t="s">
        <v>15</v>
      </c>
      <c r="E18">
        <v>7</v>
      </c>
      <c r="F18">
        <v>30</v>
      </c>
      <c r="G18" s="5">
        <f t="shared" si="1"/>
        <v>41850</v>
      </c>
      <c r="H18" t="s">
        <v>40</v>
      </c>
      <c r="I18" s="6">
        <v>6800</v>
      </c>
      <c r="J18" t="s">
        <v>86</v>
      </c>
      <c r="K18" s="7" t="s">
        <v>87</v>
      </c>
      <c r="L18" t="s">
        <v>19</v>
      </c>
      <c r="M18" t="s">
        <v>71</v>
      </c>
    </row>
    <row r="19" spans="1:13" x14ac:dyDescent="0.25">
      <c r="A19" t="s">
        <v>82</v>
      </c>
      <c r="B19" t="s">
        <v>58</v>
      </c>
      <c r="C19" s="4" t="s">
        <v>77</v>
      </c>
      <c r="D19" t="s">
        <v>28</v>
      </c>
      <c r="E19">
        <v>8</v>
      </c>
      <c r="F19">
        <v>29</v>
      </c>
      <c r="G19" s="5">
        <f t="shared" si="1"/>
        <v>41880</v>
      </c>
      <c r="H19" t="s">
        <v>34</v>
      </c>
      <c r="I19" s="6">
        <v>3200</v>
      </c>
      <c r="J19" t="s">
        <v>88</v>
      </c>
      <c r="K19" s="7" t="s">
        <v>89</v>
      </c>
      <c r="L19" t="s">
        <v>19</v>
      </c>
      <c r="M19" t="s">
        <v>75</v>
      </c>
    </row>
    <row r="20" spans="1:13" x14ac:dyDescent="0.25">
      <c r="A20" t="s">
        <v>85</v>
      </c>
      <c r="B20" t="s">
        <v>58</v>
      </c>
      <c r="C20" s="4" t="s">
        <v>77</v>
      </c>
      <c r="D20" t="s">
        <v>28</v>
      </c>
      <c r="E20">
        <v>8</v>
      </c>
      <c r="F20">
        <v>14</v>
      </c>
      <c r="G20" s="5">
        <f t="shared" si="1"/>
        <v>41865</v>
      </c>
      <c r="H20" t="s">
        <v>22</v>
      </c>
      <c r="I20" s="6">
        <v>5500</v>
      </c>
      <c r="J20" t="s">
        <v>90</v>
      </c>
      <c r="K20" s="7" t="s">
        <v>91</v>
      </c>
      <c r="L20" t="s">
        <v>37</v>
      </c>
      <c r="M20" t="s">
        <v>63</v>
      </c>
    </row>
    <row r="21" spans="1:13" x14ac:dyDescent="0.25">
      <c r="A21" t="s">
        <v>92</v>
      </c>
      <c r="B21" t="s">
        <v>58</v>
      </c>
      <c r="C21" s="4" t="s">
        <v>93</v>
      </c>
      <c r="D21" t="s">
        <v>28</v>
      </c>
      <c r="E21">
        <v>8</v>
      </c>
      <c r="F21">
        <v>18</v>
      </c>
      <c r="G21" s="5">
        <f t="shared" si="1"/>
        <v>41869</v>
      </c>
      <c r="H21" t="s">
        <v>22</v>
      </c>
      <c r="I21" s="6">
        <v>5500</v>
      </c>
      <c r="J21" t="s">
        <v>94</v>
      </c>
      <c r="K21" s="7" t="s">
        <v>95</v>
      </c>
      <c r="L21" t="s">
        <v>43</v>
      </c>
      <c r="M21" t="s">
        <v>96</v>
      </c>
    </row>
    <row r="22" spans="1:13" x14ac:dyDescent="0.25">
      <c r="A22" t="s">
        <v>97</v>
      </c>
      <c r="B22" t="s">
        <v>58</v>
      </c>
      <c r="C22" s="4" t="s">
        <v>93</v>
      </c>
      <c r="D22" t="s">
        <v>46</v>
      </c>
      <c r="E22">
        <v>9</v>
      </c>
      <c r="F22" s="8">
        <v>6</v>
      </c>
      <c r="G22" s="5">
        <f t="shared" si="1"/>
        <v>41888</v>
      </c>
      <c r="H22" t="s">
        <v>34</v>
      </c>
      <c r="I22" s="6">
        <v>3200</v>
      </c>
      <c r="J22" t="s">
        <v>98</v>
      </c>
      <c r="K22" s="7" t="s">
        <v>99</v>
      </c>
      <c r="L22" t="s">
        <v>25</v>
      </c>
      <c r="M22" t="s">
        <v>100</v>
      </c>
    </row>
    <row r="23" spans="1:13" x14ac:dyDescent="0.25">
      <c r="A23" t="s">
        <v>101</v>
      </c>
      <c r="B23" t="s">
        <v>58</v>
      </c>
      <c r="C23" s="4" t="s">
        <v>93</v>
      </c>
      <c r="D23" t="s">
        <v>28</v>
      </c>
      <c r="E23">
        <v>8</v>
      </c>
      <c r="F23" s="8">
        <v>18</v>
      </c>
      <c r="G23" s="5">
        <f t="shared" si="1"/>
        <v>41869</v>
      </c>
      <c r="H23" t="s">
        <v>40</v>
      </c>
      <c r="I23" s="6">
        <v>3400</v>
      </c>
      <c r="J23" t="s">
        <v>102</v>
      </c>
      <c r="K23" s="7" t="s">
        <v>66</v>
      </c>
      <c r="L23" t="s">
        <v>19</v>
      </c>
      <c r="M23" t="s">
        <v>20</v>
      </c>
    </row>
    <row r="24" spans="1:13" x14ac:dyDescent="0.25">
      <c r="A24" t="s">
        <v>103</v>
      </c>
      <c r="B24" t="s">
        <v>58</v>
      </c>
      <c r="C24" s="4" t="s">
        <v>104</v>
      </c>
      <c r="D24" t="s">
        <v>46</v>
      </c>
      <c r="E24">
        <v>9</v>
      </c>
      <c r="F24" s="8">
        <v>4</v>
      </c>
      <c r="G24" s="5">
        <f t="shared" si="1"/>
        <v>41886</v>
      </c>
      <c r="H24" t="s">
        <v>40</v>
      </c>
      <c r="I24" s="6">
        <v>6800</v>
      </c>
      <c r="J24" t="s">
        <v>105</v>
      </c>
      <c r="K24" s="7" t="s">
        <v>106</v>
      </c>
      <c r="L24" t="s">
        <v>43</v>
      </c>
      <c r="M24" t="s">
        <v>107</v>
      </c>
    </row>
    <row r="25" spans="1:13" x14ac:dyDescent="0.25">
      <c r="A25" t="s">
        <v>108</v>
      </c>
      <c r="B25" t="s">
        <v>58</v>
      </c>
      <c r="C25" s="4" t="s">
        <v>104</v>
      </c>
      <c r="D25" t="s">
        <v>46</v>
      </c>
      <c r="E25">
        <v>9</v>
      </c>
      <c r="F25" s="8">
        <v>18</v>
      </c>
      <c r="G25" s="5">
        <f t="shared" si="1"/>
        <v>41900</v>
      </c>
      <c r="H25" t="s">
        <v>22</v>
      </c>
      <c r="I25" s="6">
        <v>2750</v>
      </c>
      <c r="J25" t="s">
        <v>109</v>
      </c>
      <c r="K25" s="7" t="s">
        <v>110</v>
      </c>
      <c r="L25" t="s">
        <v>43</v>
      </c>
      <c r="M25" t="s">
        <v>96</v>
      </c>
    </row>
    <row r="26" spans="1:13" x14ac:dyDescent="0.25">
      <c r="A26" t="s">
        <v>111</v>
      </c>
      <c r="B26" t="s">
        <v>58</v>
      </c>
      <c r="C26" s="4" t="s">
        <v>104</v>
      </c>
      <c r="D26" t="s">
        <v>28</v>
      </c>
      <c r="E26">
        <v>8</v>
      </c>
      <c r="F26" s="8">
        <v>9</v>
      </c>
      <c r="G26" s="5">
        <f t="shared" si="1"/>
        <v>41860</v>
      </c>
      <c r="H26" t="s">
        <v>34</v>
      </c>
      <c r="I26" s="6">
        <v>3200</v>
      </c>
      <c r="J26" t="s">
        <v>112</v>
      </c>
      <c r="K26" s="7" t="s">
        <v>87</v>
      </c>
      <c r="L26" t="s">
        <v>43</v>
      </c>
      <c r="M26" t="s">
        <v>44</v>
      </c>
    </row>
    <row r="27" spans="1:13" ht="30" x14ac:dyDescent="0.25">
      <c r="A27" t="s">
        <v>113</v>
      </c>
      <c r="B27" t="s">
        <v>58</v>
      </c>
      <c r="C27" s="4" t="s">
        <v>114</v>
      </c>
      <c r="D27" t="s">
        <v>28</v>
      </c>
      <c r="E27">
        <v>8</v>
      </c>
      <c r="F27" s="8">
        <v>17</v>
      </c>
      <c r="G27" s="5">
        <f t="shared" si="1"/>
        <v>41868</v>
      </c>
      <c r="H27" t="s">
        <v>16</v>
      </c>
      <c r="I27" s="6">
        <v>5000</v>
      </c>
      <c r="J27" t="s">
        <v>115</v>
      </c>
      <c r="K27" s="7" t="s">
        <v>116</v>
      </c>
      <c r="L27" t="s">
        <v>25</v>
      </c>
      <c r="M27" t="s">
        <v>84</v>
      </c>
    </row>
    <row r="28" spans="1:13" x14ac:dyDescent="0.25">
      <c r="A28" t="s">
        <v>117</v>
      </c>
      <c r="B28" t="s">
        <v>58</v>
      </c>
      <c r="C28" s="4" t="s">
        <v>114</v>
      </c>
      <c r="D28" t="s">
        <v>13</v>
      </c>
      <c r="E28">
        <v>6</v>
      </c>
      <c r="F28" s="8">
        <v>5</v>
      </c>
      <c r="G28" s="5">
        <f t="shared" si="1"/>
        <v>41795</v>
      </c>
      <c r="H28" t="s">
        <v>40</v>
      </c>
      <c r="I28" s="6">
        <v>6800</v>
      </c>
      <c r="J28" t="s">
        <v>118</v>
      </c>
      <c r="K28" s="7" t="s">
        <v>74</v>
      </c>
      <c r="L28" t="s">
        <v>37</v>
      </c>
      <c r="M28" t="s">
        <v>119</v>
      </c>
    </row>
    <row r="29" spans="1:13" x14ac:dyDescent="0.25">
      <c r="A29" t="s">
        <v>120</v>
      </c>
      <c r="B29" t="s">
        <v>58</v>
      </c>
      <c r="C29" s="4" t="s">
        <v>114</v>
      </c>
      <c r="D29" t="s">
        <v>13</v>
      </c>
      <c r="E29">
        <v>6</v>
      </c>
      <c r="F29" s="8">
        <v>5</v>
      </c>
      <c r="G29" s="5">
        <f t="shared" si="1"/>
        <v>41795</v>
      </c>
      <c r="H29" t="s">
        <v>22</v>
      </c>
      <c r="I29" s="6">
        <v>5500</v>
      </c>
      <c r="J29" t="s">
        <v>86</v>
      </c>
      <c r="K29" s="7" t="s">
        <v>87</v>
      </c>
      <c r="L29" t="s">
        <v>19</v>
      </c>
      <c r="M29" t="s">
        <v>71</v>
      </c>
    </row>
    <row r="30" spans="1:13" x14ac:dyDescent="0.25">
      <c r="A30" t="s">
        <v>121</v>
      </c>
      <c r="B30" t="s">
        <v>58</v>
      </c>
      <c r="C30" s="4" t="s">
        <v>114</v>
      </c>
      <c r="D30" t="s">
        <v>13</v>
      </c>
      <c r="E30">
        <v>6</v>
      </c>
      <c r="F30" s="8">
        <v>4</v>
      </c>
      <c r="G30" s="5">
        <f t="shared" si="1"/>
        <v>41794</v>
      </c>
      <c r="H30" t="s">
        <v>40</v>
      </c>
      <c r="I30" s="6">
        <v>10200</v>
      </c>
      <c r="J30" t="s">
        <v>86</v>
      </c>
      <c r="K30" s="7" t="s">
        <v>87</v>
      </c>
      <c r="L30" t="s">
        <v>19</v>
      </c>
      <c r="M30" t="s">
        <v>71</v>
      </c>
    </row>
    <row r="31" spans="1:13" x14ac:dyDescent="0.25">
      <c r="A31" t="s">
        <v>122</v>
      </c>
      <c r="B31" t="s">
        <v>58</v>
      </c>
      <c r="C31" s="4" t="s">
        <v>123</v>
      </c>
      <c r="D31" t="s">
        <v>13</v>
      </c>
      <c r="E31">
        <v>6</v>
      </c>
      <c r="F31" s="8">
        <v>9</v>
      </c>
      <c r="G31" s="5">
        <f t="shared" si="1"/>
        <v>41799</v>
      </c>
      <c r="H31" t="s">
        <v>29</v>
      </c>
      <c r="I31" s="6">
        <v>2600</v>
      </c>
      <c r="J31" t="s">
        <v>102</v>
      </c>
      <c r="K31" s="7" t="s">
        <v>66</v>
      </c>
      <c r="L31" t="s">
        <v>19</v>
      </c>
      <c r="M31" t="s">
        <v>20</v>
      </c>
    </row>
    <row r="32" spans="1:13" x14ac:dyDescent="0.25">
      <c r="A32" t="s">
        <v>124</v>
      </c>
      <c r="B32" t="s">
        <v>58</v>
      </c>
      <c r="C32" s="4" t="s">
        <v>123</v>
      </c>
      <c r="D32" t="s">
        <v>15</v>
      </c>
      <c r="E32">
        <v>7</v>
      </c>
      <c r="F32" s="8">
        <v>10</v>
      </c>
      <c r="G32" s="5">
        <f t="shared" si="1"/>
        <v>41830</v>
      </c>
      <c r="H32" t="s">
        <v>40</v>
      </c>
      <c r="I32" s="6">
        <v>3400</v>
      </c>
      <c r="J32" t="s">
        <v>125</v>
      </c>
      <c r="K32" s="7" t="s">
        <v>126</v>
      </c>
      <c r="L32" t="s">
        <v>25</v>
      </c>
      <c r="M32" t="s">
        <v>26</v>
      </c>
    </row>
    <row r="33" spans="1:13" ht="30" x14ac:dyDescent="0.25">
      <c r="A33" t="s">
        <v>127</v>
      </c>
      <c r="B33" t="s">
        <v>58</v>
      </c>
      <c r="C33" s="4" t="s">
        <v>128</v>
      </c>
      <c r="D33" t="s">
        <v>15</v>
      </c>
      <c r="E33">
        <v>7</v>
      </c>
      <c r="F33" s="8">
        <v>21</v>
      </c>
      <c r="G33" s="5">
        <f t="shared" si="1"/>
        <v>41841</v>
      </c>
      <c r="H33" t="s">
        <v>22</v>
      </c>
      <c r="I33" s="6">
        <v>2750</v>
      </c>
      <c r="J33" t="s">
        <v>129</v>
      </c>
      <c r="K33" s="7" t="s">
        <v>130</v>
      </c>
      <c r="L33" t="s">
        <v>37</v>
      </c>
      <c r="M33" t="s">
        <v>38</v>
      </c>
    </row>
    <row r="34" spans="1:13" x14ac:dyDescent="0.25">
      <c r="A34" t="s">
        <v>131</v>
      </c>
      <c r="B34" t="s">
        <v>58</v>
      </c>
      <c r="C34" s="4" t="s">
        <v>128</v>
      </c>
      <c r="D34" t="s">
        <v>13</v>
      </c>
      <c r="E34">
        <v>6</v>
      </c>
      <c r="F34" s="8">
        <v>22</v>
      </c>
      <c r="G34" s="5">
        <f t="shared" si="1"/>
        <v>41812</v>
      </c>
      <c r="H34" t="s">
        <v>34</v>
      </c>
      <c r="I34" s="6">
        <v>6400</v>
      </c>
      <c r="J34" t="s">
        <v>54</v>
      </c>
      <c r="K34" s="7" t="s">
        <v>55</v>
      </c>
      <c r="L34" t="s">
        <v>43</v>
      </c>
      <c r="M34" t="s">
        <v>56</v>
      </c>
    </row>
    <row r="35" spans="1:13" x14ac:dyDescent="0.25">
      <c r="A35" t="s">
        <v>132</v>
      </c>
      <c r="B35" t="s">
        <v>58</v>
      </c>
      <c r="C35" s="4" t="s">
        <v>128</v>
      </c>
      <c r="D35" t="s">
        <v>28</v>
      </c>
      <c r="E35">
        <v>8</v>
      </c>
      <c r="F35" s="8">
        <v>14</v>
      </c>
      <c r="G35" s="5">
        <f t="shared" si="1"/>
        <v>41865</v>
      </c>
      <c r="H35" t="s">
        <v>34</v>
      </c>
      <c r="I35" s="6">
        <v>3200</v>
      </c>
      <c r="J35" t="s">
        <v>133</v>
      </c>
      <c r="K35" s="7" t="s">
        <v>134</v>
      </c>
      <c r="L35" t="s">
        <v>43</v>
      </c>
      <c r="M35" t="s">
        <v>107</v>
      </c>
    </row>
    <row r="36" spans="1:13" x14ac:dyDescent="0.25">
      <c r="A36" t="s">
        <v>135</v>
      </c>
      <c r="B36" t="s">
        <v>58</v>
      </c>
      <c r="C36" s="4" t="s">
        <v>136</v>
      </c>
      <c r="D36" t="s">
        <v>15</v>
      </c>
      <c r="E36">
        <v>7</v>
      </c>
      <c r="F36" s="8">
        <v>15</v>
      </c>
      <c r="G36" s="5">
        <f t="shared" si="1"/>
        <v>41835</v>
      </c>
      <c r="H36" t="s">
        <v>40</v>
      </c>
      <c r="I36" s="6">
        <v>6800</v>
      </c>
      <c r="J36" t="s">
        <v>137</v>
      </c>
      <c r="K36" s="7" t="s">
        <v>24</v>
      </c>
      <c r="L36" t="s">
        <v>43</v>
      </c>
      <c r="M36" t="s">
        <v>138</v>
      </c>
    </row>
    <row r="37" spans="1:13" x14ac:dyDescent="0.25">
      <c r="A37" t="s">
        <v>139</v>
      </c>
      <c r="B37" t="s">
        <v>58</v>
      </c>
      <c r="C37" s="4" t="s">
        <v>136</v>
      </c>
      <c r="D37" t="s">
        <v>15</v>
      </c>
      <c r="E37">
        <v>7</v>
      </c>
      <c r="F37" s="8">
        <v>15</v>
      </c>
      <c r="G37" s="5">
        <f t="shared" si="1"/>
        <v>41835</v>
      </c>
      <c r="H37" t="s">
        <v>22</v>
      </c>
      <c r="I37" s="6">
        <v>2750</v>
      </c>
      <c r="J37" t="s">
        <v>73</v>
      </c>
      <c r="K37" s="7" t="s">
        <v>74</v>
      </c>
      <c r="L37" t="s">
        <v>19</v>
      </c>
      <c r="M37" t="s">
        <v>75</v>
      </c>
    </row>
    <row r="38" spans="1:13" x14ac:dyDescent="0.25">
      <c r="A38" t="s">
        <v>140</v>
      </c>
      <c r="B38" t="s">
        <v>58</v>
      </c>
      <c r="C38" s="4" t="s">
        <v>141</v>
      </c>
      <c r="D38" t="s">
        <v>46</v>
      </c>
      <c r="E38">
        <v>9</v>
      </c>
      <c r="F38" s="8">
        <v>16</v>
      </c>
      <c r="G38" s="5">
        <f t="shared" si="1"/>
        <v>41898</v>
      </c>
      <c r="H38" t="s">
        <v>16</v>
      </c>
      <c r="I38" s="6">
        <v>5000</v>
      </c>
      <c r="J38" t="s">
        <v>83</v>
      </c>
      <c r="K38" s="7" t="s">
        <v>18</v>
      </c>
      <c r="L38" t="s">
        <v>25</v>
      </c>
      <c r="M38" t="s">
        <v>84</v>
      </c>
    </row>
    <row r="39" spans="1:13" x14ac:dyDescent="0.25">
      <c r="A39" t="s">
        <v>142</v>
      </c>
      <c r="B39" t="s">
        <v>58</v>
      </c>
      <c r="C39" s="4" t="s">
        <v>141</v>
      </c>
      <c r="D39" t="s">
        <v>46</v>
      </c>
      <c r="E39">
        <v>9</v>
      </c>
      <c r="F39" s="8">
        <v>5</v>
      </c>
      <c r="G39" s="5">
        <f t="shared" si="1"/>
        <v>41887</v>
      </c>
      <c r="H39" t="s">
        <v>40</v>
      </c>
      <c r="I39" s="6">
        <v>3400</v>
      </c>
      <c r="J39" t="s">
        <v>143</v>
      </c>
      <c r="K39" s="7" t="s">
        <v>144</v>
      </c>
      <c r="L39" t="s">
        <v>37</v>
      </c>
      <c r="M39" t="s">
        <v>119</v>
      </c>
    </row>
    <row r="40" spans="1:13" x14ac:dyDescent="0.25">
      <c r="A40" t="s">
        <v>145</v>
      </c>
      <c r="B40" t="s">
        <v>58</v>
      </c>
      <c r="C40" s="4" t="s">
        <v>141</v>
      </c>
      <c r="D40" t="s">
        <v>46</v>
      </c>
      <c r="E40">
        <v>9</v>
      </c>
      <c r="F40" s="8">
        <v>4</v>
      </c>
      <c r="G40" s="5">
        <f t="shared" si="1"/>
        <v>41886</v>
      </c>
      <c r="H40" t="s">
        <v>34</v>
      </c>
      <c r="I40" s="6">
        <v>6400</v>
      </c>
      <c r="J40" t="s">
        <v>90</v>
      </c>
      <c r="K40" s="7" t="s">
        <v>91</v>
      </c>
      <c r="L40" t="s">
        <v>37</v>
      </c>
      <c r="M40" t="s">
        <v>63</v>
      </c>
    </row>
    <row r="41" spans="1:13" x14ac:dyDescent="0.25">
      <c r="A41" t="s">
        <v>146</v>
      </c>
      <c r="B41" t="s">
        <v>58</v>
      </c>
      <c r="C41" s="4" t="s">
        <v>141</v>
      </c>
      <c r="D41" t="s">
        <v>46</v>
      </c>
      <c r="E41">
        <v>9</v>
      </c>
      <c r="F41" s="8">
        <v>9</v>
      </c>
      <c r="G41" s="5">
        <f t="shared" si="1"/>
        <v>41891</v>
      </c>
      <c r="H41" t="s">
        <v>34</v>
      </c>
      <c r="I41" s="6">
        <v>9600</v>
      </c>
      <c r="J41" t="s">
        <v>147</v>
      </c>
      <c r="K41" s="7" t="s">
        <v>148</v>
      </c>
      <c r="L41" t="s">
        <v>37</v>
      </c>
      <c r="M41" t="s">
        <v>149</v>
      </c>
    </row>
    <row r="42" spans="1:13" x14ac:dyDescent="0.25">
      <c r="A42" t="s">
        <v>150</v>
      </c>
      <c r="B42" t="s">
        <v>58</v>
      </c>
      <c r="C42" s="4" t="s">
        <v>141</v>
      </c>
      <c r="D42" t="s">
        <v>28</v>
      </c>
      <c r="E42">
        <v>8</v>
      </c>
      <c r="F42" s="8">
        <v>10</v>
      </c>
      <c r="G42" s="5">
        <f t="shared" si="1"/>
        <v>41861</v>
      </c>
      <c r="H42" t="s">
        <v>22</v>
      </c>
      <c r="I42" s="6">
        <v>8250</v>
      </c>
      <c r="J42" t="s">
        <v>61</v>
      </c>
      <c r="K42" s="7" t="s">
        <v>62</v>
      </c>
      <c r="L42" t="s">
        <v>37</v>
      </c>
      <c r="M42" t="s">
        <v>63</v>
      </c>
    </row>
    <row r="43" spans="1:13" x14ac:dyDescent="0.25">
      <c r="A43" t="s">
        <v>151</v>
      </c>
      <c r="B43" t="s">
        <v>58</v>
      </c>
      <c r="C43" s="4" t="s">
        <v>152</v>
      </c>
      <c r="D43" t="s">
        <v>15</v>
      </c>
      <c r="E43">
        <v>7</v>
      </c>
      <c r="F43" s="8">
        <v>21</v>
      </c>
      <c r="G43" s="5">
        <f t="shared" si="1"/>
        <v>41841</v>
      </c>
      <c r="H43" t="s">
        <v>34</v>
      </c>
      <c r="I43" s="6">
        <v>3200</v>
      </c>
      <c r="J43" t="s">
        <v>78</v>
      </c>
      <c r="K43" s="7" t="s">
        <v>79</v>
      </c>
      <c r="L43" t="s">
        <v>43</v>
      </c>
      <c r="M43" t="s">
        <v>44</v>
      </c>
    </row>
    <row r="44" spans="1:13" x14ac:dyDescent="0.25">
      <c r="A44" t="s">
        <v>153</v>
      </c>
      <c r="B44" t="s">
        <v>58</v>
      </c>
      <c r="C44" s="4" t="s">
        <v>152</v>
      </c>
      <c r="D44" t="s">
        <v>28</v>
      </c>
      <c r="E44">
        <v>8</v>
      </c>
      <c r="F44" s="8">
        <v>18</v>
      </c>
      <c r="G44" s="5">
        <f t="shared" si="1"/>
        <v>41869</v>
      </c>
      <c r="H44" t="s">
        <v>34</v>
      </c>
      <c r="I44" s="6">
        <v>6400</v>
      </c>
      <c r="J44" t="s">
        <v>154</v>
      </c>
      <c r="K44" s="7" t="s">
        <v>155</v>
      </c>
      <c r="L44" t="s">
        <v>19</v>
      </c>
      <c r="M44" t="s">
        <v>32</v>
      </c>
    </row>
    <row r="45" spans="1:13" x14ac:dyDescent="0.25">
      <c r="A45" t="s">
        <v>156</v>
      </c>
      <c r="B45" t="s">
        <v>58</v>
      </c>
      <c r="C45" s="4" t="s">
        <v>152</v>
      </c>
      <c r="D45" t="s">
        <v>28</v>
      </c>
      <c r="E45">
        <v>8</v>
      </c>
      <c r="F45" s="8">
        <v>19</v>
      </c>
      <c r="G45" s="5">
        <f t="shared" si="1"/>
        <v>41870</v>
      </c>
      <c r="H45" t="s">
        <v>22</v>
      </c>
      <c r="I45" s="6">
        <v>2750</v>
      </c>
      <c r="J45" t="s">
        <v>73</v>
      </c>
      <c r="K45" s="7" t="s">
        <v>74</v>
      </c>
      <c r="L45" t="s">
        <v>19</v>
      </c>
      <c r="M45" t="s">
        <v>75</v>
      </c>
    </row>
    <row r="46" spans="1:13" x14ac:dyDescent="0.25">
      <c r="A46" t="s">
        <v>157</v>
      </c>
      <c r="B46" t="s">
        <v>58</v>
      </c>
      <c r="C46" s="4" t="s">
        <v>152</v>
      </c>
      <c r="D46" t="s">
        <v>28</v>
      </c>
      <c r="E46">
        <v>8</v>
      </c>
      <c r="F46" s="8">
        <v>21</v>
      </c>
      <c r="G46" s="5">
        <f t="shared" si="1"/>
        <v>41872</v>
      </c>
      <c r="H46" t="s">
        <v>16</v>
      </c>
      <c r="I46" s="6">
        <v>10000</v>
      </c>
      <c r="J46" t="s">
        <v>158</v>
      </c>
      <c r="K46" s="7" t="s">
        <v>159</v>
      </c>
      <c r="L46" t="s">
        <v>19</v>
      </c>
      <c r="M46" t="s">
        <v>71</v>
      </c>
    </row>
    <row r="47" spans="1:13" x14ac:dyDescent="0.25">
      <c r="A47" t="s">
        <v>160</v>
      </c>
      <c r="B47" t="s">
        <v>58</v>
      </c>
      <c r="C47" s="4" t="s">
        <v>161</v>
      </c>
      <c r="D47" t="s">
        <v>28</v>
      </c>
      <c r="E47">
        <v>8</v>
      </c>
      <c r="F47" s="8">
        <v>22</v>
      </c>
      <c r="G47" s="5">
        <f t="shared" si="1"/>
        <v>41873</v>
      </c>
      <c r="H47" t="s">
        <v>40</v>
      </c>
      <c r="I47" s="6">
        <v>6800</v>
      </c>
      <c r="J47" t="s">
        <v>162</v>
      </c>
      <c r="K47" s="7" t="s">
        <v>163</v>
      </c>
      <c r="L47" t="s">
        <v>25</v>
      </c>
      <c r="M47" t="s">
        <v>100</v>
      </c>
    </row>
    <row r="48" spans="1:13" x14ac:dyDescent="0.25">
      <c r="A48" t="s">
        <v>164</v>
      </c>
      <c r="B48" t="s">
        <v>58</v>
      </c>
      <c r="C48" s="4" t="s">
        <v>161</v>
      </c>
      <c r="D48" t="s">
        <v>28</v>
      </c>
      <c r="E48">
        <v>8</v>
      </c>
      <c r="F48" s="8">
        <v>14</v>
      </c>
      <c r="G48" s="5">
        <f t="shared" si="1"/>
        <v>41865</v>
      </c>
      <c r="H48" t="s">
        <v>22</v>
      </c>
      <c r="I48" s="6">
        <v>5500</v>
      </c>
      <c r="J48" t="s">
        <v>165</v>
      </c>
      <c r="K48" s="7" t="s">
        <v>166</v>
      </c>
      <c r="L48" t="s">
        <v>19</v>
      </c>
      <c r="M48" t="s">
        <v>32</v>
      </c>
    </row>
    <row r="49" spans="1:13" x14ac:dyDescent="0.25">
      <c r="A49" t="s">
        <v>167</v>
      </c>
      <c r="B49" t="s">
        <v>58</v>
      </c>
      <c r="C49" s="4" t="s">
        <v>161</v>
      </c>
      <c r="D49" t="s">
        <v>15</v>
      </c>
      <c r="E49">
        <v>7</v>
      </c>
      <c r="F49" s="8">
        <v>15</v>
      </c>
      <c r="G49" s="5">
        <f t="shared" si="1"/>
        <v>41835</v>
      </c>
      <c r="H49" t="s">
        <v>22</v>
      </c>
      <c r="I49" s="6">
        <v>2750</v>
      </c>
      <c r="J49" t="s">
        <v>69</v>
      </c>
      <c r="K49" s="7" t="s">
        <v>70</v>
      </c>
      <c r="L49" t="s">
        <v>19</v>
      </c>
      <c r="M49" t="s">
        <v>71</v>
      </c>
    </row>
    <row r="50" spans="1:13" x14ac:dyDescent="0.25">
      <c r="A50" t="s">
        <v>168</v>
      </c>
      <c r="B50" t="s">
        <v>58</v>
      </c>
      <c r="C50" s="4" t="s">
        <v>161</v>
      </c>
      <c r="D50" t="s">
        <v>15</v>
      </c>
      <c r="E50">
        <v>7</v>
      </c>
      <c r="F50" s="8">
        <v>16</v>
      </c>
      <c r="G50" s="5">
        <f t="shared" si="1"/>
        <v>41836</v>
      </c>
      <c r="H50" t="s">
        <v>22</v>
      </c>
      <c r="I50" s="6">
        <v>2750</v>
      </c>
      <c r="J50" t="s">
        <v>94</v>
      </c>
      <c r="K50" s="7" t="s">
        <v>95</v>
      </c>
      <c r="L50" t="s">
        <v>43</v>
      </c>
      <c r="M50" t="s">
        <v>96</v>
      </c>
    </row>
    <row r="51" spans="1:13" x14ac:dyDescent="0.25">
      <c r="A51" t="s">
        <v>169</v>
      </c>
      <c r="B51" t="s">
        <v>58</v>
      </c>
      <c r="C51" s="4" t="s">
        <v>170</v>
      </c>
      <c r="D51" t="s">
        <v>15</v>
      </c>
      <c r="E51">
        <v>7</v>
      </c>
      <c r="F51" s="8">
        <v>16</v>
      </c>
      <c r="G51" s="5">
        <f t="shared" si="1"/>
        <v>41836</v>
      </c>
      <c r="H51" t="s">
        <v>34</v>
      </c>
      <c r="I51" s="6">
        <v>3200</v>
      </c>
      <c r="J51" t="s">
        <v>69</v>
      </c>
      <c r="K51" s="7" t="s">
        <v>70</v>
      </c>
      <c r="L51" t="s">
        <v>19</v>
      </c>
      <c r="M51" t="s">
        <v>71</v>
      </c>
    </row>
    <row r="52" spans="1:13" x14ac:dyDescent="0.25">
      <c r="A52" t="s">
        <v>171</v>
      </c>
      <c r="B52" t="s">
        <v>58</v>
      </c>
      <c r="C52" s="4" t="s">
        <v>170</v>
      </c>
      <c r="D52" t="s">
        <v>58</v>
      </c>
      <c r="E52">
        <v>5</v>
      </c>
      <c r="F52" s="8">
        <v>5</v>
      </c>
      <c r="G52" s="5">
        <f t="shared" si="1"/>
        <v>41764</v>
      </c>
      <c r="H52" t="s">
        <v>29</v>
      </c>
      <c r="I52" s="6">
        <v>5200</v>
      </c>
      <c r="J52" t="s">
        <v>147</v>
      </c>
      <c r="K52" s="7" t="s">
        <v>148</v>
      </c>
      <c r="L52" t="s">
        <v>37</v>
      </c>
      <c r="M52" t="s">
        <v>149</v>
      </c>
    </row>
    <row r="53" spans="1:13" x14ac:dyDescent="0.25">
      <c r="A53" t="s">
        <v>172</v>
      </c>
      <c r="B53" t="s">
        <v>58</v>
      </c>
      <c r="C53" s="4" t="s">
        <v>170</v>
      </c>
      <c r="D53" t="s">
        <v>58</v>
      </c>
      <c r="E53">
        <v>5</v>
      </c>
      <c r="F53" s="8">
        <v>4</v>
      </c>
      <c r="G53" s="5">
        <f t="shared" si="1"/>
        <v>41763</v>
      </c>
      <c r="H53" t="s">
        <v>34</v>
      </c>
      <c r="I53" s="6">
        <v>3200</v>
      </c>
      <c r="J53" t="s">
        <v>165</v>
      </c>
      <c r="K53" s="7" t="s">
        <v>166</v>
      </c>
      <c r="L53" t="s">
        <v>19</v>
      </c>
      <c r="M53" t="s">
        <v>32</v>
      </c>
    </row>
    <row r="54" spans="1:13" x14ac:dyDescent="0.25">
      <c r="A54" t="s">
        <v>173</v>
      </c>
      <c r="B54" t="s">
        <v>58</v>
      </c>
      <c r="C54" s="4" t="s">
        <v>170</v>
      </c>
      <c r="D54" t="s">
        <v>58</v>
      </c>
      <c r="E54">
        <v>5</v>
      </c>
      <c r="F54" s="8">
        <v>9</v>
      </c>
      <c r="G54" s="5">
        <f t="shared" si="1"/>
        <v>41768</v>
      </c>
      <c r="H54" t="s">
        <v>34</v>
      </c>
      <c r="I54" s="6">
        <v>3200</v>
      </c>
      <c r="J54" t="s">
        <v>47</v>
      </c>
      <c r="K54" s="7" t="s">
        <v>48</v>
      </c>
      <c r="L54" t="s">
        <v>25</v>
      </c>
      <c r="M54" t="s">
        <v>49</v>
      </c>
    </row>
    <row r="55" spans="1:13" x14ac:dyDescent="0.25">
      <c r="A55" t="s">
        <v>174</v>
      </c>
      <c r="B55" t="s">
        <v>58</v>
      </c>
      <c r="C55" s="4" t="s">
        <v>175</v>
      </c>
      <c r="D55" t="s">
        <v>15</v>
      </c>
      <c r="E55">
        <v>7</v>
      </c>
      <c r="F55" s="8">
        <v>17</v>
      </c>
      <c r="G55" s="5">
        <f t="shared" si="1"/>
        <v>41837</v>
      </c>
      <c r="H55" t="s">
        <v>34</v>
      </c>
      <c r="I55" s="6">
        <v>3200</v>
      </c>
      <c r="J55" t="s">
        <v>86</v>
      </c>
      <c r="K55" s="7" t="s">
        <v>87</v>
      </c>
      <c r="L55" t="s">
        <v>19</v>
      </c>
      <c r="M55" t="s">
        <v>71</v>
      </c>
    </row>
    <row r="56" spans="1:13" x14ac:dyDescent="0.25">
      <c r="A56" t="s">
        <v>176</v>
      </c>
      <c r="B56" t="s">
        <v>58</v>
      </c>
      <c r="C56" s="4" t="s">
        <v>175</v>
      </c>
      <c r="D56" t="s">
        <v>15</v>
      </c>
      <c r="E56">
        <v>7</v>
      </c>
      <c r="F56" s="8">
        <v>5</v>
      </c>
      <c r="G56" s="5">
        <f t="shared" si="1"/>
        <v>41825</v>
      </c>
      <c r="H56" t="s">
        <v>16</v>
      </c>
      <c r="I56" s="6">
        <v>10000</v>
      </c>
      <c r="J56" t="s">
        <v>143</v>
      </c>
      <c r="K56" s="7" t="s">
        <v>144</v>
      </c>
      <c r="L56" t="s">
        <v>37</v>
      </c>
      <c r="M56" t="s">
        <v>119</v>
      </c>
    </row>
    <row r="57" spans="1:13" x14ac:dyDescent="0.25">
      <c r="A57" t="s">
        <v>177</v>
      </c>
      <c r="B57" t="s">
        <v>58</v>
      </c>
      <c r="C57" s="4" t="s">
        <v>175</v>
      </c>
      <c r="D57" t="s">
        <v>46</v>
      </c>
      <c r="E57">
        <v>9</v>
      </c>
      <c r="F57" s="8">
        <v>5</v>
      </c>
      <c r="G57" s="5">
        <f t="shared" si="1"/>
        <v>41887</v>
      </c>
      <c r="H57" t="s">
        <v>22</v>
      </c>
      <c r="I57" s="6">
        <v>2750</v>
      </c>
      <c r="J57" t="s">
        <v>143</v>
      </c>
      <c r="K57" s="7" t="s">
        <v>144</v>
      </c>
      <c r="L57" t="s">
        <v>37</v>
      </c>
      <c r="M57" t="s">
        <v>119</v>
      </c>
    </row>
    <row r="58" spans="1:13" x14ac:dyDescent="0.25">
      <c r="A58" t="s">
        <v>178</v>
      </c>
      <c r="B58" t="s">
        <v>58</v>
      </c>
      <c r="C58" s="4" t="s">
        <v>179</v>
      </c>
      <c r="D58" t="s">
        <v>28</v>
      </c>
      <c r="E58">
        <v>8</v>
      </c>
      <c r="F58" s="8">
        <v>16</v>
      </c>
      <c r="G58" s="5">
        <f t="shared" si="1"/>
        <v>41867</v>
      </c>
      <c r="H58" t="s">
        <v>40</v>
      </c>
      <c r="I58" s="6">
        <v>3400</v>
      </c>
      <c r="J58" t="s">
        <v>158</v>
      </c>
      <c r="K58" s="7" t="s">
        <v>159</v>
      </c>
      <c r="L58" t="s">
        <v>19</v>
      </c>
      <c r="M58" t="s">
        <v>71</v>
      </c>
    </row>
    <row r="59" spans="1:13" x14ac:dyDescent="0.25">
      <c r="A59" t="s">
        <v>180</v>
      </c>
      <c r="B59" t="s">
        <v>58</v>
      </c>
      <c r="C59" s="4" t="s">
        <v>179</v>
      </c>
      <c r="D59" t="s">
        <v>28</v>
      </c>
      <c r="E59">
        <v>8</v>
      </c>
      <c r="F59" s="8">
        <v>28</v>
      </c>
      <c r="G59" s="5">
        <f t="shared" si="1"/>
        <v>41879</v>
      </c>
      <c r="H59" t="s">
        <v>22</v>
      </c>
      <c r="I59" s="6">
        <v>2750</v>
      </c>
      <c r="J59" t="s">
        <v>181</v>
      </c>
      <c r="K59" s="7" t="s">
        <v>87</v>
      </c>
      <c r="L59" t="s">
        <v>19</v>
      </c>
      <c r="M59" t="s">
        <v>67</v>
      </c>
    </row>
    <row r="60" spans="1:13" x14ac:dyDescent="0.25">
      <c r="A60" t="s">
        <v>182</v>
      </c>
      <c r="B60" t="s">
        <v>58</v>
      </c>
      <c r="C60" s="4" t="s">
        <v>183</v>
      </c>
      <c r="D60" t="s">
        <v>28</v>
      </c>
      <c r="E60">
        <v>8</v>
      </c>
      <c r="F60" s="8">
        <v>21</v>
      </c>
      <c r="G60" s="5">
        <f t="shared" si="1"/>
        <v>41872</v>
      </c>
      <c r="H60" t="s">
        <v>16</v>
      </c>
      <c r="I60" s="6">
        <v>15000</v>
      </c>
      <c r="J60" t="s">
        <v>78</v>
      </c>
      <c r="K60" s="7" t="s">
        <v>79</v>
      </c>
      <c r="L60" t="s">
        <v>43</v>
      </c>
      <c r="M60" t="s">
        <v>44</v>
      </c>
    </row>
    <row r="61" spans="1:13" x14ac:dyDescent="0.25">
      <c r="A61" t="s">
        <v>184</v>
      </c>
      <c r="B61" t="s">
        <v>58</v>
      </c>
      <c r="C61" s="4" t="s">
        <v>183</v>
      </c>
      <c r="D61" t="s">
        <v>15</v>
      </c>
      <c r="E61">
        <v>7</v>
      </c>
      <c r="F61" s="8">
        <v>22</v>
      </c>
      <c r="G61" s="5">
        <f t="shared" si="1"/>
        <v>41842</v>
      </c>
      <c r="H61" t="s">
        <v>22</v>
      </c>
      <c r="I61" s="6">
        <v>5500</v>
      </c>
      <c r="J61" t="s">
        <v>23</v>
      </c>
      <c r="K61" s="7" t="s">
        <v>24</v>
      </c>
      <c r="L61" t="s">
        <v>25</v>
      </c>
      <c r="M61" t="s">
        <v>26</v>
      </c>
    </row>
    <row r="62" spans="1:13" x14ac:dyDescent="0.25">
      <c r="A62" t="s">
        <v>185</v>
      </c>
      <c r="B62" t="s">
        <v>58</v>
      </c>
      <c r="C62" s="4" t="s">
        <v>183</v>
      </c>
      <c r="D62" t="s">
        <v>15</v>
      </c>
      <c r="E62">
        <v>7</v>
      </c>
      <c r="F62" s="8">
        <v>14</v>
      </c>
      <c r="G62" s="5">
        <f t="shared" si="1"/>
        <v>41834</v>
      </c>
      <c r="H62" t="s">
        <v>40</v>
      </c>
      <c r="I62" s="6">
        <v>3400</v>
      </c>
      <c r="J62" t="s">
        <v>186</v>
      </c>
      <c r="K62" s="7" t="s">
        <v>187</v>
      </c>
      <c r="L62" t="s">
        <v>37</v>
      </c>
      <c r="M62" t="s">
        <v>149</v>
      </c>
    </row>
    <row r="63" spans="1:13" x14ac:dyDescent="0.25">
      <c r="A63" t="s">
        <v>188</v>
      </c>
      <c r="B63" t="s">
        <v>58</v>
      </c>
      <c r="C63" s="4" t="s">
        <v>183</v>
      </c>
      <c r="D63" t="s">
        <v>15</v>
      </c>
      <c r="E63">
        <v>7</v>
      </c>
      <c r="F63" s="8">
        <v>15</v>
      </c>
      <c r="G63" s="5">
        <f t="shared" si="1"/>
        <v>41835</v>
      </c>
      <c r="H63" t="s">
        <v>34</v>
      </c>
      <c r="I63" s="6">
        <v>3200</v>
      </c>
      <c r="J63" t="s">
        <v>65</v>
      </c>
      <c r="K63" s="7" t="s">
        <v>66</v>
      </c>
      <c r="L63" t="s">
        <v>19</v>
      </c>
      <c r="M63" t="s">
        <v>67</v>
      </c>
    </row>
    <row r="64" spans="1:13" x14ac:dyDescent="0.25">
      <c r="A64" t="s">
        <v>189</v>
      </c>
      <c r="B64" t="s">
        <v>58</v>
      </c>
      <c r="C64" s="4" t="s">
        <v>190</v>
      </c>
      <c r="D64" t="s">
        <v>58</v>
      </c>
      <c r="E64">
        <v>5</v>
      </c>
      <c r="F64" s="8">
        <v>16</v>
      </c>
      <c r="G64" s="5">
        <f t="shared" si="1"/>
        <v>41775</v>
      </c>
      <c r="H64" t="s">
        <v>29</v>
      </c>
      <c r="I64" s="6">
        <v>2600</v>
      </c>
      <c r="J64" t="s">
        <v>191</v>
      </c>
      <c r="K64" s="7" t="s">
        <v>192</v>
      </c>
      <c r="L64" t="s">
        <v>43</v>
      </c>
      <c r="M64" t="s">
        <v>107</v>
      </c>
    </row>
    <row r="65" spans="1:13" ht="30" x14ac:dyDescent="0.25">
      <c r="A65" t="s">
        <v>193</v>
      </c>
      <c r="B65" t="s">
        <v>58</v>
      </c>
      <c r="C65" s="4" t="s">
        <v>190</v>
      </c>
      <c r="D65" t="s">
        <v>15</v>
      </c>
      <c r="E65">
        <v>7</v>
      </c>
      <c r="F65" s="8">
        <v>16</v>
      </c>
      <c r="G65" s="5">
        <f t="shared" si="1"/>
        <v>41836</v>
      </c>
      <c r="H65" t="s">
        <v>40</v>
      </c>
      <c r="I65" s="6">
        <v>3400</v>
      </c>
      <c r="J65" t="s">
        <v>194</v>
      </c>
      <c r="K65" s="7" t="s">
        <v>116</v>
      </c>
      <c r="L65" t="s">
        <v>43</v>
      </c>
      <c r="M65" t="s">
        <v>96</v>
      </c>
    </row>
    <row r="66" spans="1:13" x14ac:dyDescent="0.25">
      <c r="A66" t="s">
        <v>195</v>
      </c>
      <c r="B66" t="s">
        <v>58</v>
      </c>
      <c r="C66" s="4" t="s">
        <v>190</v>
      </c>
      <c r="D66" t="s">
        <v>28</v>
      </c>
      <c r="E66">
        <v>8</v>
      </c>
      <c r="F66" s="8">
        <v>5</v>
      </c>
      <c r="G66" s="5">
        <f t="shared" si="1"/>
        <v>41856</v>
      </c>
      <c r="H66" t="s">
        <v>22</v>
      </c>
      <c r="I66" s="6">
        <v>5500</v>
      </c>
      <c r="J66" t="s">
        <v>162</v>
      </c>
      <c r="K66" s="7" t="s">
        <v>163</v>
      </c>
      <c r="L66" t="s">
        <v>25</v>
      </c>
      <c r="M66" t="s">
        <v>100</v>
      </c>
    </row>
    <row r="67" spans="1:13" x14ac:dyDescent="0.25">
      <c r="A67" t="s">
        <v>196</v>
      </c>
      <c r="B67" t="s">
        <v>58</v>
      </c>
      <c r="C67" s="4" t="s">
        <v>190</v>
      </c>
      <c r="D67" t="s">
        <v>28</v>
      </c>
      <c r="E67">
        <v>8</v>
      </c>
      <c r="F67" s="8">
        <v>4</v>
      </c>
      <c r="G67" s="5">
        <f t="shared" si="1"/>
        <v>41855</v>
      </c>
      <c r="H67" t="s">
        <v>34</v>
      </c>
      <c r="I67" s="6">
        <v>6400</v>
      </c>
      <c r="J67" t="s">
        <v>154</v>
      </c>
      <c r="K67" s="7" t="s">
        <v>155</v>
      </c>
      <c r="L67" t="s">
        <v>19</v>
      </c>
      <c r="M67" t="s">
        <v>32</v>
      </c>
    </row>
    <row r="68" spans="1:13" x14ac:dyDescent="0.25">
      <c r="A68" t="s">
        <v>197</v>
      </c>
      <c r="B68" t="s">
        <v>58</v>
      </c>
      <c r="C68" s="4" t="s">
        <v>190</v>
      </c>
      <c r="D68" t="s">
        <v>28</v>
      </c>
      <c r="E68">
        <v>8</v>
      </c>
      <c r="F68" s="8">
        <v>9</v>
      </c>
      <c r="G68" s="5">
        <f t="shared" si="1"/>
        <v>41860</v>
      </c>
      <c r="H68" t="s">
        <v>40</v>
      </c>
      <c r="I68" s="6">
        <v>6800</v>
      </c>
      <c r="J68" t="s">
        <v>61</v>
      </c>
      <c r="K68" s="7" t="s">
        <v>62</v>
      </c>
      <c r="L68" t="s">
        <v>37</v>
      </c>
      <c r="M68" t="s">
        <v>63</v>
      </c>
    </row>
    <row r="69" spans="1:13" x14ac:dyDescent="0.25">
      <c r="A69" t="s">
        <v>198</v>
      </c>
      <c r="B69" t="s">
        <v>58</v>
      </c>
      <c r="C69" s="4" t="s">
        <v>199</v>
      </c>
      <c r="D69" t="s">
        <v>28</v>
      </c>
      <c r="E69">
        <v>8</v>
      </c>
      <c r="F69" s="8">
        <v>10</v>
      </c>
      <c r="G69" s="5">
        <f t="shared" si="1"/>
        <v>41861</v>
      </c>
      <c r="H69" t="s">
        <v>40</v>
      </c>
      <c r="I69" s="6">
        <v>3400</v>
      </c>
      <c r="J69" t="s">
        <v>118</v>
      </c>
      <c r="K69" s="7" t="s">
        <v>74</v>
      </c>
      <c r="L69" t="s">
        <v>37</v>
      </c>
      <c r="M69" t="s">
        <v>119</v>
      </c>
    </row>
    <row r="70" spans="1:13" x14ac:dyDescent="0.25">
      <c r="A70" t="s">
        <v>200</v>
      </c>
      <c r="B70" t="s">
        <v>58</v>
      </c>
      <c r="C70" s="4" t="s">
        <v>199</v>
      </c>
      <c r="D70" t="s">
        <v>28</v>
      </c>
      <c r="E70">
        <v>8</v>
      </c>
      <c r="F70" s="8">
        <v>21</v>
      </c>
      <c r="G70" s="5">
        <f t="shared" si="1"/>
        <v>41872</v>
      </c>
      <c r="H70" t="s">
        <v>22</v>
      </c>
      <c r="I70" s="6">
        <v>2750</v>
      </c>
      <c r="J70" t="s">
        <v>191</v>
      </c>
      <c r="K70" s="7" t="s">
        <v>192</v>
      </c>
      <c r="L70" t="s">
        <v>43</v>
      </c>
      <c r="M70" t="s">
        <v>107</v>
      </c>
    </row>
    <row r="71" spans="1:13" x14ac:dyDescent="0.25">
      <c r="A71" t="s">
        <v>201</v>
      </c>
      <c r="B71" t="s">
        <v>58</v>
      </c>
      <c r="C71" s="4" t="s">
        <v>199</v>
      </c>
      <c r="D71" t="s">
        <v>15</v>
      </c>
      <c r="E71">
        <v>7</v>
      </c>
      <c r="F71" s="8">
        <v>29</v>
      </c>
      <c r="G71" s="5">
        <f t="shared" ref="G71:G129" si="2">DATE(2014,E71,F71)</f>
        <v>41849</v>
      </c>
      <c r="H71" t="s">
        <v>40</v>
      </c>
      <c r="I71" s="6">
        <v>6800</v>
      </c>
      <c r="J71" t="s">
        <v>83</v>
      </c>
      <c r="K71" s="7" t="s">
        <v>18</v>
      </c>
      <c r="L71" t="s">
        <v>25</v>
      </c>
      <c r="M71" t="s">
        <v>84</v>
      </c>
    </row>
    <row r="72" spans="1:13" x14ac:dyDescent="0.25">
      <c r="A72" t="s">
        <v>202</v>
      </c>
      <c r="B72" t="s">
        <v>58</v>
      </c>
      <c r="C72" s="4" t="s">
        <v>199</v>
      </c>
      <c r="D72" t="s">
        <v>15</v>
      </c>
      <c r="E72">
        <v>7</v>
      </c>
      <c r="F72" s="8">
        <v>10</v>
      </c>
      <c r="G72" s="5">
        <f t="shared" si="2"/>
        <v>41830</v>
      </c>
      <c r="H72" t="s">
        <v>16</v>
      </c>
      <c r="I72" s="6">
        <v>15000</v>
      </c>
      <c r="J72" t="s">
        <v>23</v>
      </c>
      <c r="K72" s="7" t="s">
        <v>24</v>
      </c>
      <c r="L72" t="s">
        <v>25</v>
      </c>
      <c r="M72" t="s">
        <v>26</v>
      </c>
    </row>
    <row r="73" spans="1:13" x14ac:dyDescent="0.25">
      <c r="A73" t="s">
        <v>203</v>
      </c>
      <c r="B73" t="s">
        <v>58</v>
      </c>
      <c r="C73" s="4" t="s">
        <v>204</v>
      </c>
      <c r="D73" t="s">
        <v>15</v>
      </c>
      <c r="E73">
        <v>7</v>
      </c>
      <c r="F73" s="8">
        <v>9</v>
      </c>
      <c r="G73" s="5">
        <f t="shared" si="2"/>
        <v>41829</v>
      </c>
      <c r="H73" t="s">
        <v>29</v>
      </c>
      <c r="I73" s="6">
        <v>5200</v>
      </c>
      <c r="J73" t="s">
        <v>205</v>
      </c>
      <c r="K73" s="7" t="s">
        <v>31</v>
      </c>
      <c r="L73" t="s">
        <v>43</v>
      </c>
      <c r="M73" t="s">
        <v>138</v>
      </c>
    </row>
    <row r="74" spans="1:13" x14ac:dyDescent="0.25">
      <c r="A74" t="s">
        <v>206</v>
      </c>
      <c r="B74" t="s">
        <v>58</v>
      </c>
      <c r="C74" s="4" t="s">
        <v>204</v>
      </c>
      <c r="D74" t="s">
        <v>58</v>
      </c>
      <c r="E74">
        <v>5</v>
      </c>
      <c r="F74" s="8">
        <v>17</v>
      </c>
      <c r="G74" s="5">
        <f t="shared" si="2"/>
        <v>41776</v>
      </c>
      <c r="H74" t="s">
        <v>34</v>
      </c>
      <c r="I74" s="6">
        <v>9600</v>
      </c>
      <c r="J74" t="s">
        <v>147</v>
      </c>
      <c r="K74" s="7" t="s">
        <v>148</v>
      </c>
      <c r="L74" t="s">
        <v>37</v>
      </c>
      <c r="M74" t="s">
        <v>149</v>
      </c>
    </row>
    <row r="75" spans="1:13" ht="30" x14ac:dyDescent="0.25">
      <c r="A75" t="s">
        <v>207</v>
      </c>
      <c r="B75" t="s">
        <v>58</v>
      </c>
      <c r="C75" s="4" t="s">
        <v>208</v>
      </c>
      <c r="D75" t="s">
        <v>58</v>
      </c>
      <c r="E75">
        <v>5</v>
      </c>
      <c r="F75" s="8">
        <v>5</v>
      </c>
      <c r="G75" s="5">
        <f t="shared" si="2"/>
        <v>41764</v>
      </c>
      <c r="H75" t="s">
        <v>40</v>
      </c>
      <c r="I75" s="6">
        <v>10200</v>
      </c>
      <c r="J75" t="s">
        <v>129</v>
      </c>
      <c r="K75" s="7" t="s">
        <v>130</v>
      </c>
      <c r="L75" t="s">
        <v>37</v>
      </c>
      <c r="M75" t="s">
        <v>38</v>
      </c>
    </row>
    <row r="76" spans="1:13" x14ac:dyDescent="0.25">
      <c r="A76" t="s">
        <v>209</v>
      </c>
      <c r="B76" t="s">
        <v>58</v>
      </c>
      <c r="C76" s="4" t="s">
        <v>208</v>
      </c>
      <c r="D76" t="s">
        <v>58</v>
      </c>
      <c r="E76">
        <v>5</v>
      </c>
      <c r="F76" s="8">
        <v>5</v>
      </c>
      <c r="G76" s="5">
        <f t="shared" si="2"/>
        <v>41764</v>
      </c>
      <c r="H76" t="s">
        <v>22</v>
      </c>
      <c r="I76" s="6">
        <v>2750</v>
      </c>
      <c r="J76" t="s">
        <v>186</v>
      </c>
      <c r="K76" s="7" t="s">
        <v>187</v>
      </c>
      <c r="L76" t="s">
        <v>37</v>
      </c>
      <c r="M76" t="s">
        <v>149</v>
      </c>
    </row>
    <row r="77" spans="1:13" x14ac:dyDescent="0.25">
      <c r="A77" t="s">
        <v>210</v>
      </c>
      <c r="B77" t="s">
        <v>58</v>
      </c>
      <c r="C77" s="4" t="s">
        <v>208</v>
      </c>
      <c r="D77" t="s">
        <v>15</v>
      </c>
      <c r="E77">
        <v>7</v>
      </c>
      <c r="F77" s="8">
        <v>14</v>
      </c>
      <c r="G77" s="5">
        <f t="shared" si="2"/>
        <v>41834</v>
      </c>
      <c r="H77" t="s">
        <v>29</v>
      </c>
      <c r="I77" s="6">
        <v>2600</v>
      </c>
      <c r="J77" t="s">
        <v>69</v>
      </c>
      <c r="K77" s="7" t="s">
        <v>70</v>
      </c>
      <c r="L77" t="s">
        <v>19</v>
      </c>
      <c r="M77" t="s">
        <v>71</v>
      </c>
    </row>
    <row r="78" spans="1:13" x14ac:dyDescent="0.25">
      <c r="A78" t="s">
        <v>211</v>
      </c>
      <c r="B78" t="s">
        <v>58</v>
      </c>
      <c r="C78" s="4" t="s">
        <v>212</v>
      </c>
      <c r="D78" t="s">
        <v>15</v>
      </c>
      <c r="E78">
        <v>7</v>
      </c>
      <c r="F78" s="8">
        <v>26</v>
      </c>
      <c r="G78" s="5">
        <f t="shared" si="2"/>
        <v>41846</v>
      </c>
      <c r="H78" t="s">
        <v>40</v>
      </c>
      <c r="I78" s="6">
        <v>3400</v>
      </c>
      <c r="J78" t="s">
        <v>98</v>
      </c>
      <c r="K78" s="7" t="s">
        <v>99</v>
      </c>
      <c r="L78" t="s">
        <v>25</v>
      </c>
      <c r="M78" t="s">
        <v>100</v>
      </c>
    </row>
    <row r="79" spans="1:13" x14ac:dyDescent="0.25">
      <c r="A79" t="s">
        <v>213</v>
      </c>
      <c r="B79" t="s">
        <v>58</v>
      </c>
      <c r="C79" s="4" t="s">
        <v>212</v>
      </c>
      <c r="D79" t="s">
        <v>46</v>
      </c>
      <c r="E79">
        <v>9</v>
      </c>
      <c r="F79" s="8">
        <v>3</v>
      </c>
      <c r="G79" s="5">
        <f t="shared" si="2"/>
        <v>41885</v>
      </c>
      <c r="H79" t="s">
        <v>22</v>
      </c>
      <c r="I79" s="6">
        <v>5500</v>
      </c>
      <c r="J79" t="s">
        <v>73</v>
      </c>
      <c r="K79" s="7" t="s">
        <v>74</v>
      </c>
      <c r="L79" t="s">
        <v>19</v>
      </c>
      <c r="M79" t="s">
        <v>75</v>
      </c>
    </row>
    <row r="80" spans="1:13" x14ac:dyDescent="0.25">
      <c r="A80" t="s">
        <v>214</v>
      </c>
      <c r="B80" t="s">
        <v>215</v>
      </c>
      <c r="C80" s="4" t="s">
        <v>59</v>
      </c>
      <c r="D80" t="s">
        <v>46</v>
      </c>
      <c r="E80">
        <v>9</v>
      </c>
      <c r="F80" s="8">
        <v>7</v>
      </c>
      <c r="G80" s="5">
        <f t="shared" si="2"/>
        <v>41889</v>
      </c>
      <c r="H80" t="s">
        <v>29</v>
      </c>
      <c r="I80" s="6">
        <v>7800</v>
      </c>
      <c r="J80" t="s">
        <v>118</v>
      </c>
      <c r="K80" s="7" t="s">
        <v>74</v>
      </c>
      <c r="L80" t="s">
        <v>37</v>
      </c>
      <c r="M80" t="s">
        <v>119</v>
      </c>
    </row>
    <row r="81" spans="1:13" ht="30" x14ac:dyDescent="0.25">
      <c r="A81" t="s">
        <v>216</v>
      </c>
      <c r="B81" t="s">
        <v>215</v>
      </c>
      <c r="C81" s="4" t="s">
        <v>59</v>
      </c>
      <c r="D81" t="s">
        <v>15</v>
      </c>
      <c r="E81">
        <v>7</v>
      </c>
      <c r="F81" s="8">
        <v>5</v>
      </c>
      <c r="G81" s="5">
        <f t="shared" si="2"/>
        <v>41825</v>
      </c>
      <c r="H81" t="s">
        <v>34</v>
      </c>
      <c r="I81" s="6">
        <v>3200</v>
      </c>
      <c r="J81" t="s">
        <v>115</v>
      </c>
      <c r="K81" s="7" t="s">
        <v>116</v>
      </c>
      <c r="L81" t="s">
        <v>25</v>
      </c>
      <c r="M81" t="s">
        <v>84</v>
      </c>
    </row>
    <row r="82" spans="1:13" x14ac:dyDescent="0.25">
      <c r="A82" t="s">
        <v>217</v>
      </c>
      <c r="B82" t="s">
        <v>215</v>
      </c>
      <c r="C82" s="4" t="s">
        <v>59</v>
      </c>
      <c r="D82" t="s">
        <v>15</v>
      </c>
      <c r="E82">
        <v>7</v>
      </c>
      <c r="F82" s="8">
        <v>4</v>
      </c>
      <c r="G82" s="5">
        <f t="shared" si="2"/>
        <v>41824</v>
      </c>
      <c r="H82" t="s">
        <v>34</v>
      </c>
      <c r="I82" s="6">
        <v>3200</v>
      </c>
      <c r="J82" t="s">
        <v>109</v>
      </c>
      <c r="K82" s="7" t="s">
        <v>110</v>
      </c>
      <c r="L82" t="s">
        <v>43</v>
      </c>
      <c r="M82" t="s">
        <v>96</v>
      </c>
    </row>
    <row r="83" spans="1:13" x14ac:dyDescent="0.25">
      <c r="A83" t="s">
        <v>218</v>
      </c>
      <c r="B83" t="s">
        <v>215</v>
      </c>
      <c r="C83" s="4" t="s">
        <v>59</v>
      </c>
      <c r="D83" t="s">
        <v>28</v>
      </c>
      <c r="E83">
        <v>8</v>
      </c>
      <c r="F83" s="8">
        <v>10</v>
      </c>
      <c r="G83" s="5">
        <f t="shared" si="2"/>
        <v>41861</v>
      </c>
      <c r="H83" t="s">
        <v>22</v>
      </c>
      <c r="I83" s="6">
        <v>2750</v>
      </c>
      <c r="J83" t="s">
        <v>61</v>
      </c>
      <c r="K83" s="7" t="s">
        <v>62</v>
      </c>
      <c r="L83" t="s">
        <v>37</v>
      </c>
      <c r="M83" t="s">
        <v>63</v>
      </c>
    </row>
    <row r="84" spans="1:13" x14ac:dyDescent="0.25">
      <c r="A84" t="s">
        <v>219</v>
      </c>
      <c r="B84" t="s">
        <v>215</v>
      </c>
      <c r="C84" s="4" t="s">
        <v>77</v>
      </c>
      <c r="D84" t="s">
        <v>28</v>
      </c>
      <c r="E84">
        <v>8</v>
      </c>
      <c r="F84" s="8">
        <v>9</v>
      </c>
      <c r="G84" s="5">
        <f t="shared" si="2"/>
        <v>41860</v>
      </c>
      <c r="H84" t="s">
        <v>22</v>
      </c>
      <c r="I84" s="6">
        <v>2750</v>
      </c>
      <c r="J84" t="s">
        <v>54</v>
      </c>
      <c r="K84" s="7" t="s">
        <v>55</v>
      </c>
      <c r="L84" t="s">
        <v>43</v>
      </c>
      <c r="M84" t="s">
        <v>56</v>
      </c>
    </row>
    <row r="85" spans="1:13" x14ac:dyDescent="0.25">
      <c r="A85" t="s">
        <v>220</v>
      </c>
      <c r="B85" t="s">
        <v>215</v>
      </c>
      <c r="C85" s="4" t="s">
        <v>77</v>
      </c>
      <c r="D85" t="s">
        <v>15</v>
      </c>
      <c r="E85">
        <v>7</v>
      </c>
      <c r="F85" s="8">
        <v>17</v>
      </c>
      <c r="G85" s="5">
        <f t="shared" si="2"/>
        <v>41837</v>
      </c>
      <c r="H85" t="s">
        <v>29</v>
      </c>
      <c r="I85" s="6">
        <v>5200</v>
      </c>
      <c r="J85" t="s">
        <v>47</v>
      </c>
      <c r="K85" s="7" t="s">
        <v>48</v>
      </c>
      <c r="L85" t="s">
        <v>25</v>
      </c>
      <c r="M85" t="s">
        <v>49</v>
      </c>
    </row>
    <row r="86" spans="1:13" x14ac:dyDescent="0.25">
      <c r="A86" t="s">
        <v>221</v>
      </c>
      <c r="B86" t="s">
        <v>215</v>
      </c>
      <c r="C86" s="4" t="s">
        <v>77</v>
      </c>
      <c r="D86" t="s">
        <v>13</v>
      </c>
      <c r="E86">
        <v>6</v>
      </c>
      <c r="F86" s="8">
        <v>5</v>
      </c>
      <c r="G86" s="5">
        <f t="shared" si="2"/>
        <v>41795</v>
      </c>
      <c r="H86" t="s">
        <v>22</v>
      </c>
      <c r="I86" s="6">
        <v>2750</v>
      </c>
      <c r="J86" t="s">
        <v>102</v>
      </c>
      <c r="K86" s="7" t="s">
        <v>66</v>
      </c>
      <c r="L86" t="s">
        <v>19</v>
      </c>
      <c r="M86" t="s">
        <v>20</v>
      </c>
    </row>
    <row r="87" spans="1:13" x14ac:dyDescent="0.25">
      <c r="A87" t="s">
        <v>222</v>
      </c>
      <c r="B87" t="s">
        <v>215</v>
      </c>
      <c r="C87" s="4" t="s">
        <v>77</v>
      </c>
      <c r="D87" t="s">
        <v>13</v>
      </c>
      <c r="E87">
        <v>6</v>
      </c>
      <c r="F87" s="8">
        <v>5</v>
      </c>
      <c r="G87" s="5">
        <f t="shared" si="2"/>
        <v>41795</v>
      </c>
      <c r="H87" t="s">
        <v>16</v>
      </c>
      <c r="I87" s="6">
        <v>5000</v>
      </c>
      <c r="J87" t="s">
        <v>105</v>
      </c>
      <c r="K87" s="7" t="s">
        <v>106</v>
      </c>
      <c r="L87" t="s">
        <v>43</v>
      </c>
      <c r="M87" t="s">
        <v>107</v>
      </c>
    </row>
    <row r="88" spans="1:13" x14ac:dyDescent="0.25">
      <c r="A88" t="s">
        <v>223</v>
      </c>
      <c r="B88" t="s">
        <v>215</v>
      </c>
      <c r="C88" s="4" t="s">
        <v>77</v>
      </c>
      <c r="D88" t="s">
        <v>13</v>
      </c>
      <c r="E88">
        <v>6</v>
      </c>
      <c r="F88" s="8">
        <v>14</v>
      </c>
      <c r="G88" s="5">
        <f t="shared" si="2"/>
        <v>41804</v>
      </c>
      <c r="H88" t="s">
        <v>34</v>
      </c>
      <c r="I88" s="6">
        <v>3200</v>
      </c>
      <c r="J88" t="s">
        <v>69</v>
      </c>
      <c r="K88" s="7" t="s">
        <v>70</v>
      </c>
      <c r="L88" t="s">
        <v>19</v>
      </c>
      <c r="M88" t="s">
        <v>71</v>
      </c>
    </row>
    <row r="89" spans="1:13" x14ac:dyDescent="0.25">
      <c r="A89" t="s">
        <v>224</v>
      </c>
      <c r="B89" t="s">
        <v>215</v>
      </c>
      <c r="C89" s="4" t="s">
        <v>77</v>
      </c>
      <c r="D89" t="s">
        <v>13</v>
      </c>
      <c r="E89">
        <v>6</v>
      </c>
      <c r="F89" s="8">
        <v>5</v>
      </c>
      <c r="G89" s="5">
        <f t="shared" si="2"/>
        <v>41795</v>
      </c>
      <c r="H89" t="s">
        <v>34</v>
      </c>
      <c r="I89" s="6">
        <v>9600</v>
      </c>
      <c r="J89" t="s">
        <v>86</v>
      </c>
      <c r="K89" s="7" t="s">
        <v>87</v>
      </c>
      <c r="L89" t="s">
        <v>19</v>
      </c>
      <c r="M89" t="s">
        <v>71</v>
      </c>
    </row>
    <row r="90" spans="1:13" x14ac:dyDescent="0.25">
      <c r="A90" t="s">
        <v>225</v>
      </c>
      <c r="B90" t="s">
        <v>215</v>
      </c>
      <c r="C90" s="4" t="s">
        <v>77</v>
      </c>
      <c r="D90" t="s">
        <v>15</v>
      </c>
      <c r="E90">
        <v>7</v>
      </c>
      <c r="F90">
        <v>12</v>
      </c>
      <c r="G90" s="5">
        <f t="shared" si="2"/>
        <v>41832</v>
      </c>
      <c r="H90" t="s">
        <v>34</v>
      </c>
      <c r="I90" s="6">
        <v>6400</v>
      </c>
      <c r="J90" t="s">
        <v>88</v>
      </c>
      <c r="K90" s="7" t="s">
        <v>89</v>
      </c>
      <c r="L90" t="s">
        <v>19</v>
      </c>
      <c r="M90" t="s">
        <v>75</v>
      </c>
    </row>
    <row r="91" spans="1:13" x14ac:dyDescent="0.25">
      <c r="A91" t="s">
        <v>226</v>
      </c>
      <c r="B91" t="s">
        <v>215</v>
      </c>
      <c r="C91" s="4" t="s">
        <v>93</v>
      </c>
      <c r="D91" t="s">
        <v>15</v>
      </c>
      <c r="E91">
        <v>7</v>
      </c>
      <c r="F91">
        <v>15</v>
      </c>
      <c r="G91" s="5">
        <f t="shared" si="2"/>
        <v>41835</v>
      </c>
      <c r="H91" t="s">
        <v>22</v>
      </c>
      <c r="I91" s="6">
        <v>2750</v>
      </c>
      <c r="J91" t="s">
        <v>181</v>
      </c>
      <c r="K91" s="7" t="s">
        <v>87</v>
      </c>
      <c r="L91" t="s">
        <v>19</v>
      </c>
      <c r="M91" t="s">
        <v>67</v>
      </c>
    </row>
    <row r="92" spans="1:13" x14ac:dyDescent="0.25">
      <c r="A92" t="s">
        <v>227</v>
      </c>
      <c r="B92" t="s">
        <v>215</v>
      </c>
      <c r="C92" s="4" t="s">
        <v>93</v>
      </c>
      <c r="D92" t="s">
        <v>28</v>
      </c>
      <c r="E92">
        <v>8</v>
      </c>
      <c r="F92">
        <v>21</v>
      </c>
      <c r="G92" s="5">
        <f t="shared" si="2"/>
        <v>41872</v>
      </c>
      <c r="H92" t="s">
        <v>40</v>
      </c>
      <c r="I92" s="6">
        <v>6800</v>
      </c>
      <c r="J92" t="s">
        <v>186</v>
      </c>
      <c r="K92" s="7" t="s">
        <v>187</v>
      </c>
      <c r="L92" t="s">
        <v>37</v>
      </c>
      <c r="M92" t="s">
        <v>149</v>
      </c>
    </row>
    <row r="93" spans="1:13" x14ac:dyDescent="0.25">
      <c r="A93" t="s">
        <v>228</v>
      </c>
      <c r="B93" t="s">
        <v>215</v>
      </c>
      <c r="C93" s="4" t="s">
        <v>93</v>
      </c>
      <c r="D93" t="s">
        <v>28</v>
      </c>
      <c r="E93">
        <v>8</v>
      </c>
      <c r="F93">
        <v>30</v>
      </c>
      <c r="G93" s="5">
        <f t="shared" si="2"/>
        <v>41881</v>
      </c>
      <c r="H93" t="s">
        <v>40</v>
      </c>
      <c r="I93" s="6">
        <v>3400</v>
      </c>
      <c r="J93" t="s">
        <v>191</v>
      </c>
      <c r="K93" s="7" t="s">
        <v>192</v>
      </c>
      <c r="L93" t="s">
        <v>43</v>
      </c>
      <c r="M93" t="s">
        <v>107</v>
      </c>
    </row>
    <row r="94" spans="1:13" x14ac:dyDescent="0.25">
      <c r="A94" t="s">
        <v>229</v>
      </c>
      <c r="B94" t="s">
        <v>215</v>
      </c>
      <c r="C94" s="4" t="s">
        <v>93</v>
      </c>
      <c r="D94" t="s">
        <v>28</v>
      </c>
      <c r="E94">
        <v>8</v>
      </c>
      <c r="F94">
        <v>21</v>
      </c>
      <c r="G94" s="5">
        <f t="shared" si="2"/>
        <v>41872</v>
      </c>
      <c r="H94" t="s">
        <v>16</v>
      </c>
      <c r="I94" s="6">
        <v>5000</v>
      </c>
      <c r="J94" t="s">
        <v>30</v>
      </c>
      <c r="K94" s="7" t="s">
        <v>31</v>
      </c>
      <c r="L94" t="s">
        <v>19</v>
      </c>
      <c r="M94" t="s">
        <v>32</v>
      </c>
    </row>
    <row r="95" spans="1:13" x14ac:dyDescent="0.25">
      <c r="A95" t="s">
        <v>230</v>
      </c>
      <c r="B95" t="s">
        <v>215</v>
      </c>
      <c r="C95" s="4" t="s">
        <v>93</v>
      </c>
      <c r="D95" t="s">
        <v>46</v>
      </c>
      <c r="E95">
        <v>9</v>
      </c>
      <c r="F95">
        <v>24</v>
      </c>
      <c r="G95" s="5">
        <f t="shared" si="2"/>
        <v>41906</v>
      </c>
      <c r="H95" t="s">
        <v>22</v>
      </c>
      <c r="I95" s="6">
        <v>5500</v>
      </c>
      <c r="J95" t="s">
        <v>17</v>
      </c>
      <c r="K95" s="7" t="s">
        <v>18</v>
      </c>
      <c r="L95" t="s">
        <v>19</v>
      </c>
      <c r="M95" t="s">
        <v>20</v>
      </c>
    </row>
    <row r="96" spans="1:13" x14ac:dyDescent="0.25">
      <c r="A96" t="s">
        <v>231</v>
      </c>
      <c r="B96" t="s">
        <v>215</v>
      </c>
      <c r="C96" s="4" t="s">
        <v>232</v>
      </c>
      <c r="D96" t="s">
        <v>28</v>
      </c>
      <c r="E96">
        <v>8</v>
      </c>
      <c r="F96">
        <v>31</v>
      </c>
      <c r="G96" s="5">
        <f t="shared" si="2"/>
        <v>41882</v>
      </c>
      <c r="H96" t="s">
        <v>40</v>
      </c>
      <c r="I96" s="6">
        <v>6800</v>
      </c>
      <c r="J96" t="s">
        <v>23</v>
      </c>
      <c r="K96" s="7" t="s">
        <v>24</v>
      </c>
      <c r="L96" t="s">
        <v>25</v>
      </c>
      <c r="M96" t="s">
        <v>26</v>
      </c>
    </row>
    <row r="97" spans="1:13" ht="30" x14ac:dyDescent="0.25">
      <c r="A97" t="s">
        <v>233</v>
      </c>
      <c r="B97" t="s">
        <v>215</v>
      </c>
      <c r="C97" s="4" t="s">
        <v>232</v>
      </c>
      <c r="D97" t="s">
        <v>46</v>
      </c>
      <c r="E97">
        <v>9</v>
      </c>
      <c r="F97" s="8">
        <v>9</v>
      </c>
      <c r="G97" s="5">
        <f t="shared" si="2"/>
        <v>41891</v>
      </c>
      <c r="H97" t="s">
        <v>29</v>
      </c>
      <c r="I97" s="6">
        <v>2600</v>
      </c>
      <c r="J97" t="s">
        <v>129</v>
      </c>
      <c r="K97" s="7" t="s">
        <v>130</v>
      </c>
      <c r="L97" t="s">
        <v>37</v>
      </c>
      <c r="M97" t="s">
        <v>38</v>
      </c>
    </row>
    <row r="98" spans="1:13" x14ac:dyDescent="0.25">
      <c r="A98" t="s">
        <v>234</v>
      </c>
      <c r="B98" t="s">
        <v>215</v>
      </c>
      <c r="C98" s="4" t="s">
        <v>232</v>
      </c>
      <c r="D98" t="s">
        <v>46</v>
      </c>
      <c r="E98">
        <v>9</v>
      </c>
      <c r="F98" s="8">
        <v>10</v>
      </c>
      <c r="G98" s="5">
        <f t="shared" si="2"/>
        <v>41892</v>
      </c>
      <c r="H98" t="s">
        <v>22</v>
      </c>
      <c r="I98" s="6">
        <v>2750</v>
      </c>
      <c r="J98" t="s">
        <v>137</v>
      </c>
      <c r="K98" s="7" t="s">
        <v>24</v>
      </c>
      <c r="L98" t="s">
        <v>43</v>
      </c>
      <c r="M98" t="s">
        <v>138</v>
      </c>
    </row>
    <row r="99" spans="1:13" x14ac:dyDescent="0.25">
      <c r="A99" t="s">
        <v>235</v>
      </c>
      <c r="B99" t="s">
        <v>215</v>
      </c>
      <c r="C99" s="4" t="s">
        <v>232</v>
      </c>
      <c r="D99" t="s">
        <v>13</v>
      </c>
      <c r="E99">
        <v>6</v>
      </c>
      <c r="F99" s="8">
        <v>21</v>
      </c>
      <c r="G99" s="5">
        <f t="shared" si="2"/>
        <v>41811</v>
      </c>
      <c r="H99" t="s">
        <v>22</v>
      </c>
      <c r="I99" s="6">
        <v>2750</v>
      </c>
      <c r="J99" t="s">
        <v>109</v>
      </c>
      <c r="K99" s="7" t="s">
        <v>110</v>
      </c>
      <c r="L99" t="s">
        <v>43</v>
      </c>
      <c r="M99" t="s">
        <v>96</v>
      </c>
    </row>
    <row r="100" spans="1:13" x14ac:dyDescent="0.25">
      <c r="A100" t="s">
        <v>236</v>
      </c>
      <c r="B100" t="s">
        <v>215</v>
      </c>
      <c r="C100" s="4" t="s">
        <v>237</v>
      </c>
      <c r="D100" t="s">
        <v>13</v>
      </c>
      <c r="E100">
        <v>6</v>
      </c>
      <c r="F100" s="8">
        <v>29</v>
      </c>
      <c r="G100" s="5">
        <f t="shared" si="2"/>
        <v>41819</v>
      </c>
      <c r="H100" t="s">
        <v>40</v>
      </c>
      <c r="I100" s="6">
        <v>3400</v>
      </c>
      <c r="J100" t="s">
        <v>205</v>
      </c>
      <c r="K100" s="7" t="s">
        <v>31</v>
      </c>
      <c r="L100" t="s">
        <v>43</v>
      </c>
      <c r="M100" t="s">
        <v>138</v>
      </c>
    </row>
    <row r="101" spans="1:13" x14ac:dyDescent="0.25">
      <c r="A101" t="s">
        <v>238</v>
      </c>
      <c r="B101" t="s">
        <v>215</v>
      </c>
      <c r="C101" s="4" t="s">
        <v>237</v>
      </c>
      <c r="D101" t="s">
        <v>13</v>
      </c>
      <c r="E101">
        <v>6</v>
      </c>
      <c r="F101" s="8">
        <v>19</v>
      </c>
      <c r="G101" s="5">
        <f t="shared" si="2"/>
        <v>41809</v>
      </c>
      <c r="H101" t="s">
        <v>16</v>
      </c>
      <c r="I101" s="6">
        <v>10000</v>
      </c>
      <c r="J101" t="s">
        <v>69</v>
      </c>
      <c r="K101" s="7" t="s">
        <v>70</v>
      </c>
      <c r="L101" t="s">
        <v>19</v>
      </c>
      <c r="M101" t="s">
        <v>71</v>
      </c>
    </row>
    <row r="102" spans="1:13" x14ac:dyDescent="0.25">
      <c r="A102" t="s">
        <v>239</v>
      </c>
      <c r="B102" t="s">
        <v>215</v>
      </c>
      <c r="C102" s="4" t="s">
        <v>123</v>
      </c>
      <c r="D102" t="s">
        <v>15</v>
      </c>
      <c r="E102">
        <v>7</v>
      </c>
      <c r="F102" s="8">
        <v>22</v>
      </c>
      <c r="G102" s="5">
        <f t="shared" si="2"/>
        <v>41842</v>
      </c>
      <c r="H102" t="s">
        <v>40</v>
      </c>
      <c r="I102" s="6">
        <v>3400</v>
      </c>
      <c r="J102" t="s">
        <v>112</v>
      </c>
      <c r="K102" s="7" t="s">
        <v>87</v>
      </c>
      <c r="L102" t="s">
        <v>43</v>
      </c>
      <c r="M102" t="s">
        <v>44</v>
      </c>
    </row>
    <row r="103" spans="1:13" x14ac:dyDescent="0.25">
      <c r="A103" t="s">
        <v>240</v>
      </c>
      <c r="B103" t="s">
        <v>215</v>
      </c>
      <c r="C103" s="4" t="s">
        <v>123</v>
      </c>
      <c r="D103" t="s">
        <v>15</v>
      </c>
      <c r="E103">
        <v>7</v>
      </c>
      <c r="F103">
        <v>12</v>
      </c>
      <c r="G103" s="5">
        <f t="shared" si="2"/>
        <v>41832</v>
      </c>
      <c r="H103" t="s">
        <v>40</v>
      </c>
      <c r="I103" s="6">
        <v>3400</v>
      </c>
      <c r="J103" t="s">
        <v>105</v>
      </c>
      <c r="K103" s="7" t="s">
        <v>106</v>
      </c>
      <c r="L103" t="s">
        <v>43</v>
      </c>
      <c r="M103" t="s">
        <v>107</v>
      </c>
    </row>
    <row r="104" spans="1:13" x14ac:dyDescent="0.25">
      <c r="A104" t="s">
        <v>241</v>
      </c>
      <c r="B104" t="s">
        <v>215</v>
      </c>
      <c r="C104" s="4" t="s">
        <v>123</v>
      </c>
      <c r="D104" t="s">
        <v>13</v>
      </c>
      <c r="E104">
        <v>6</v>
      </c>
      <c r="F104">
        <v>15</v>
      </c>
      <c r="G104" s="5">
        <f t="shared" si="2"/>
        <v>41805</v>
      </c>
      <c r="H104" t="s">
        <v>16</v>
      </c>
      <c r="I104" s="6">
        <v>15000</v>
      </c>
      <c r="J104" t="s">
        <v>51</v>
      </c>
      <c r="K104" s="7" t="s">
        <v>52</v>
      </c>
      <c r="L104" t="s">
        <v>25</v>
      </c>
      <c r="M104" t="s">
        <v>49</v>
      </c>
    </row>
    <row r="105" spans="1:13" x14ac:dyDescent="0.25">
      <c r="A105" t="s">
        <v>242</v>
      </c>
      <c r="B105" t="s">
        <v>215</v>
      </c>
      <c r="C105" s="4" t="s">
        <v>128</v>
      </c>
      <c r="D105" t="s">
        <v>28</v>
      </c>
      <c r="E105">
        <v>8</v>
      </c>
      <c r="F105">
        <v>21</v>
      </c>
      <c r="G105" s="5">
        <f t="shared" si="2"/>
        <v>41872</v>
      </c>
      <c r="H105" t="s">
        <v>16</v>
      </c>
      <c r="I105" s="6">
        <v>5000</v>
      </c>
      <c r="J105" t="s">
        <v>88</v>
      </c>
      <c r="K105" s="7" t="s">
        <v>89</v>
      </c>
      <c r="L105" t="s">
        <v>19</v>
      </c>
      <c r="M105" t="s">
        <v>75</v>
      </c>
    </row>
    <row r="106" spans="1:13" x14ac:dyDescent="0.25">
      <c r="A106" t="s">
        <v>243</v>
      </c>
      <c r="B106" t="s">
        <v>215</v>
      </c>
      <c r="C106" s="4" t="s">
        <v>128</v>
      </c>
      <c r="D106" t="s">
        <v>15</v>
      </c>
      <c r="E106">
        <v>7</v>
      </c>
      <c r="F106">
        <v>30</v>
      </c>
      <c r="G106" s="5">
        <f t="shared" si="2"/>
        <v>41850</v>
      </c>
      <c r="H106" t="s">
        <v>29</v>
      </c>
      <c r="I106" s="6">
        <v>2600</v>
      </c>
      <c r="J106" t="s">
        <v>30</v>
      </c>
      <c r="K106" s="7" t="s">
        <v>31</v>
      </c>
      <c r="L106" t="s">
        <v>19</v>
      </c>
      <c r="M106" t="s">
        <v>32</v>
      </c>
    </row>
    <row r="107" spans="1:13" x14ac:dyDescent="0.25">
      <c r="A107" t="s">
        <v>244</v>
      </c>
      <c r="B107" t="s">
        <v>215</v>
      </c>
      <c r="C107" s="4" t="s">
        <v>128</v>
      </c>
      <c r="D107" t="s">
        <v>15</v>
      </c>
      <c r="E107">
        <v>7</v>
      </c>
      <c r="F107">
        <v>21</v>
      </c>
      <c r="G107" s="5">
        <f t="shared" si="2"/>
        <v>41841</v>
      </c>
      <c r="H107" t="s">
        <v>16</v>
      </c>
      <c r="I107" s="6">
        <v>10000</v>
      </c>
      <c r="J107" t="s">
        <v>90</v>
      </c>
      <c r="K107" s="7" t="s">
        <v>91</v>
      </c>
      <c r="L107" t="s">
        <v>37</v>
      </c>
      <c r="M107" t="s">
        <v>63</v>
      </c>
    </row>
    <row r="108" spans="1:13" x14ac:dyDescent="0.25">
      <c r="A108" t="s">
        <v>245</v>
      </c>
      <c r="B108" t="s">
        <v>215</v>
      </c>
      <c r="C108" s="4" t="s">
        <v>128</v>
      </c>
      <c r="D108" t="s">
        <v>46</v>
      </c>
      <c r="E108">
        <v>9</v>
      </c>
      <c r="F108">
        <v>24</v>
      </c>
      <c r="G108" s="5">
        <f t="shared" si="2"/>
        <v>41906</v>
      </c>
      <c r="H108" t="s">
        <v>40</v>
      </c>
      <c r="I108" s="6">
        <v>10200</v>
      </c>
      <c r="J108" t="s">
        <v>81</v>
      </c>
      <c r="K108" s="7" t="s">
        <v>74</v>
      </c>
      <c r="L108" t="s">
        <v>43</v>
      </c>
      <c r="M108" t="s">
        <v>56</v>
      </c>
    </row>
    <row r="109" spans="1:13" x14ac:dyDescent="0.25">
      <c r="A109" t="s">
        <v>246</v>
      </c>
      <c r="B109" t="s">
        <v>215</v>
      </c>
      <c r="C109" s="4" t="s">
        <v>136</v>
      </c>
      <c r="D109" t="s">
        <v>215</v>
      </c>
      <c r="E109">
        <v>4</v>
      </c>
      <c r="F109">
        <v>30</v>
      </c>
      <c r="G109" s="5">
        <f t="shared" si="2"/>
        <v>41759</v>
      </c>
      <c r="H109" t="s">
        <v>22</v>
      </c>
      <c r="I109" s="6">
        <v>2750</v>
      </c>
      <c r="J109" t="s">
        <v>247</v>
      </c>
      <c r="K109" s="7" t="s">
        <v>110</v>
      </c>
      <c r="L109" t="s">
        <v>19</v>
      </c>
      <c r="M109" t="s">
        <v>67</v>
      </c>
    </row>
    <row r="110" spans="1:13" x14ac:dyDescent="0.25">
      <c r="A110" t="s">
        <v>248</v>
      </c>
      <c r="B110" t="s">
        <v>215</v>
      </c>
      <c r="C110" s="4" t="s">
        <v>136</v>
      </c>
      <c r="D110" t="s">
        <v>215</v>
      </c>
      <c r="E110">
        <v>4</v>
      </c>
      <c r="F110">
        <v>29</v>
      </c>
      <c r="G110" s="5">
        <f t="shared" si="2"/>
        <v>41758</v>
      </c>
      <c r="H110" t="s">
        <v>40</v>
      </c>
      <c r="I110" s="6">
        <v>3400</v>
      </c>
      <c r="J110" t="s">
        <v>181</v>
      </c>
      <c r="K110" s="7" t="s">
        <v>87</v>
      </c>
      <c r="L110" t="s">
        <v>19</v>
      </c>
      <c r="M110" t="s">
        <v>67</v>
      </c>
    </row>
    <row r="111" spans="1:13" x14ac:dyDescent="0.25">
      <c r="A111" t="s">
        <v>249</v>
      </c>
      <c r="B111" t="s">
        <v>215</v>
      </c>
      <c r="C111" s="4" t="s">
        <v>136</v>
      </c>
      <c r="D111" t="s">
        <v>46</v>
      </c>
      <c r="E111">
        <v>9</v>
      </c>
      <c r="F111" s="8">
        <v>9</v>
      </c>
      <c r="G111" s="5">
        <f t="shared" si="2"/>
        <v>41891</v>
      </c>
      <c r="H111" t="s">
        <v>29</v>
      </c>
      <c r="I111" s="6">
        <v>5200</v>
      </c>
      <c r="J111" t="s">
        <v>88</v>
      </c>
      <c r="K111" s="7" t="s">
        <v>89</v>
      </c>
      <c r="L111" t="s">
        <v>19</v>
      </c>
      <c r="M111" t="s">
        <v>75</v>
      </c>
    </row>
    <row r="112" spans="1:13" ht="30" x14ac:dyDescent="0.25">
      <c r="A112" t="s">
        <v>250</v>
      </c>
      <c r="B112" t="s">
        <v>215</v>
      </c>
      <c r="C112" s="4" t="s">
        <v>136</v>
      </c>
      <c r="D112" t="s">
        <v>28</v>
      </c>
      <c r="E112">
        <v>8</v>
      </c>
      <c r="F112" s="8">
        <v>17</v>
      </c>
      <c r="G112" s="5">
        <f t="shared" si="2"/>
        <v>41868</v>
      </c>
      <c r="H112" t="s">
        <v>16</v>
      </c>
      <c r="I112" s="6">
        <v>5000</v>
      </c>
      <c r="J112" t="s">
        <v>35</v>
      </c>
      <c r="K112" s="7" t="s">
        <v>36</v>
      </c>
      <c r="L112" t="s">
        <v>37</v>
      </c>
      <c r="M112" t="s">
        <v>38</v>
      </c>
    </row>
    <row r="113" spans="1:13" x14ac:dyDescent="0.25">
      <c r="A113" t="s">
        <v>251</v>
      </c>
      <c r="B113" t="s">
        <v>215</v>
      </c>
      <c r="C113" s="4" t="s">
        <v>252</v>
      </c>
      <c r="D113" t="s">
        <v>15</v>
      </c>
      <c r="E113">
        <v>7</v>
      </c>
      <c r="F113" s="8">
        <v>5</v>
      </c>
      <c r="G113" s="5">
        <f t="shared" si="2"/>
        <v>41825</v>
      </c>
      <c r="H113" t="s">
        <v>40</v>
      </c>
      <c r="I113" s="6">
        <v>6800</v>
      </c>
      <c r="J113" t="s">
        <v>118</v>
      </c>
      <c r="K113" s="7" t="s">
        <v>74</v>
      </c>
      <c r="L113" t="s">
        <v>37</v>
      </c>
      <c r="M113" t="s">
        <v>119</v>
      </c>
    </row>
    <row r="114" spans="1:13" x14ac:dyDescent="0.25">
      <c r="A114" t="s">
        <v>253</v>
      </c>
      <c r="B114" t="s">
        <v>215</v>
      </c>
      <c r="C114" s="4" t="s">
        <v>252</v>
      </c>
      <c r="D114" t="s">
        <v>28</v>
      </c>
      <c r="E114">
        <v>8</v>
      </c>
      <c r="F114" s="8">
        <v>5</v>
      </c>
      <c r="G114" s="5">
        <f t="shared" si="2"/>
        <v>41856</v>
      </c>
      <c r="H114" t="s">
        <v>40</v>
      </c>
      <c r="I114" s="6">
        <v>6800</v>
      </c>
      <c r="J114" t="s">
        <v>78</v>
      </c>
      <c r="K114" s="7" t="s">
        <v>79</v>
      </c>
      <c r="L114" t="s">
        <v>43</v>
      </c>
      <c r="M114" t="s">
        <v>44</v>
      </c>
    </row>
    <row r="115" spans="1:13" ht="30" x14ac:dyDescent="0.25">
      <c r="A115" t="s">
        <v>254</v>
      </c>
      <c r="B115" t="s">
        <v>215</v>
      </c>
      <c r="C115" s="4" t="s">
        <v>252</v>
      </c>
      <c r="D115" t="s">
        <v>15</v>
      </c>
      <c r="E115">
        <v>7</v>
      </c>
      <c r="F115" s="8">
        <v>19</v>
      </c>
      <c r="G115" s="5">
        <f t="shared" si="2"/>
        <v>41839</v>
      </c>
      <c r="H115" t="s">
        <v>16</v>
      </c>
      <c r="I115" s="6">
        <v>15000</v>
      </c>
      <c r="J115" t="s">
        <v>115</v>
      </c>
      <c r="K115" s="7" t="s">
        <v>116</v>
      </c>
      <c r="L115" t="s">
        <v>25</v>
      </c>
      <c r="M115" t="s">
        <v>84</v>
      </c>
    </row>
    <row r="116" spans="1:13" x14ac:dyDescent="0.25">
      <c r="A116" t="s">
        <v>255</v>
      </c>
      <c r="B116" t="s">
        <v>215</v>
      </c>
      <c r="C116" s="4" t="s">
        <v>256</v>
      </c>
      <c r="D116" t="s">
        <v>15</v>
      </c>
      <c r="E116">
        <v>7</v>
      </c>
      <c r="F116" s="8">
        <v>11</v>
      </c>
      <c r="G116" s="5">
        <f t="shared" si="2"/>
        <v>41831</v>
      </c>
      <c r="H116" t="s">
        <v>16</v>
      </c>
      <c r="I116" s="6">
        <v>10000</v>
      </c>
      <c r="J116" t="s">
        <v>98</v>
      </c>
      <c r="K116" s="7" t="s">
        <v>99</v>
      </c>
      <c r="L116" t="s">
        <v>25</v>
      </c>
      <c r="M116" t="s">
        <v>100</v>
      </c>
    </row>
    <row r="117" spans="1:13" x14ac:dyDescent="0.25">
      <c r="A117" t="s">
        <v>257</v>
      </c>
      <c r="B117" t="s">
        <v>215</v>
      </c>
      <c r="C117" s="4" t="s">
        <v>256</v>
      </c>
      <c r="D117" t="s">
        <v>15</v>
      </c>
      <c r="E117">
        <v>7</v>
      </c>
      <c r="F117">
        <v>16</v>
      </c>
      <c r="G117" s="5">
        <f t="shared" si="2"/>
        <v>41836</v>
      </c>
      <c r="H117" t="s">
        <v>16</v>
      </c>
      <c r="I117" s="6">
        <v>5000</v>
      </c>
      <c r="J117" t="s">
        <v>205</v>
      </c>
      <c r="K117" s="7" t="s">
        <v>31</v>
      </c>
      <c r="L117" t="s">
        <v>43</v>
      </c>
      <c r="M117" t="s">
        <v>138</v>
      </c>
    </row>
    <row r="118" spans="1:13" x14ac:dyDescent="0.25">
      <c r="A118" t="s">
        <v>258</v>
      </c>
      <c r="B118" t="s">
        <v>215</v>
      </c>
      <c r="C118" s="4" t="s">
        <v>256</v>
      </c>
      <c r="D118" t="s">
        <v>58</v>
      </c>
      <c r="E118">
        <v>5</v>
      </c>
      <c r="F118" s="8">
        <v>27</v>
      </c>
      <c r="G118" s="5">
        <f t="shared" si="2"/>
        <v>41786</v>
      </c>
      <c r="H118" t="s">
        <v>40</v>
      </c>
      <c r="I118" s="6">
        <v>3400</v>
      </c>
      <c r="J118" t="s">
        <v>90</v>
      </c>
      <c r="K118" s="7" t="s">
        <v>91</v>
      </c>
      <c r="L118" t="s">
        <v>37</v>
      </c>
      <c r="M118" t="s">
        <v>63</v>
      </c>
    </row>
    <row r="119" spans="1:13" x14ac:dyDescent="0.25">
      <c r="A119" t="s">
        <v>259</v>
      </c>
      <c r="B119" t="s">
        <v>215</v>
      </c>
      <c r="C119" s="4" t="s">
        <v>256</v>
      </c>
      <c r="D119" t="s">
        <v>15</v>
      </c>
      <c r="E119">
        <v>7</v>
      </c>
      <c r="F119" s="8">
        <v>9</v>
      </c>
      <c r="G119" s="5">
        <f t="shared" si="2"/>
        <v>41829</v>
      </c>
      <c r="H119" t="s">
        <v>22</v>
      </c>
      <c r="I119" s="6">
        <v>2750</v>
      </c>
      <c r="J119" t="s">
        <v>54</v>
      </c>
      <c r="K119" s="7" t="s">
        <v>55</v>
      </c>
      <c r="L119" t="s">
        <v>43</v>
      </c>
      <c r="M119" t="s">
        <v>56</v>
      </c>
    </row>
    <row r="120" spans="1:13" x14ac:dyDescent="0.25">
      <c r="A120" t="s">
        <v>260</v>
      </c>
      <c r="B120" t="s">
        <v>215</v>
      </c>
      <c r="C120" s="4" t="s">
        <v>190</v>
      </c>
      <c r="D120" t="s">
        <v>215</v>
      </c>
      <c r="E120">
        <v>4</v>
      </c>
      <c r="F120" s="8">
        <v>10</v>
      </c>
      <c r="G120" s="5">
        <f t="shared" si="2"/>
        <v>41739</v>
      </c>
      <c r="H120" t="s">
        <v>22</v>
      </c>
      <c r="I120" s="6">
        <v>5500</v>
      </c>
      <c r="J120" t="s">
        <v>125</v>
      </c>
      <c r="K120" s="7" t="s">
        <v>126</v>
      </c>
      <c r="L120" t="s">
        <v>25</v>
      </c>
      <c r="M120" t="s">
        <v>26</v>
      </c>
    </row>
    <row r="121" spans="1:13" x14ac:dyDescent="0.25">
      <c r="A121" t="s">
        <v>261</v>
      </c>
      <c r="B121" t="s">
        <v>215</v>
      </c>
      <c r="C121" s="4" t="s">
        <v>190</v>
      </c>
      <c r="D121" t="s">
        <v>28</v>
      </c>
      <c r="E121">
        <v>8</v>
      </c>
      <c r="F121" s="8">
        <v>21</v>
      </c>
      <c r="G121" s="5">
        <f t="shared" si="2"/>
        <v>41872</v>
      </c>
      <c r="H121" t="s">
        <v>22</v>
      </c>
      <c r="I121" s="6">
        <v>2750</v>
      </c>
      <c r="J121" t="s">
        <v>17</v>
      </c>
      <c r="K121" s="7" t="s">
        <v>18</v>
      </c>
      <c r="L121" t="s">
        <v>19</v>
      </c>
      <c r="M121" t="s">
        <v>20</v>
      </c>
    </row>
    <row r="122" spans="1:13" x14ac:dyDescent="0.25">
      <c r="A122" t="s">
        <v>262</v>
      </c>
      <c r="B122" t="s">
        <v>215</v>
      </c>
      <c r="C122" s="4" t="s">
        <v>199</v>
      </c>
      <c r="D122" t="s">
        <v>28</v>
      </c>
      <c r="E122">
        <v>8</v>
      </c>
      <c r="F122" s="8">
        <v>29</v>
      </c>
      <c r="G122" s="5">
        <f t="shared" si="2"/>
        <v>41880</v>
      </c>
      <c r="H122" t="s">
        <v>22</v>
      </c>
      <c r="I122" s="6">
        <v>8250</v>
      </c>
      <c r="J122" t="s">
        <v>133</v>
      </c>
      <c r="K122" s="7" t="s">
        <v>134</v>
      </c>
      <c r="L122" t="s">
        <v>43</v>
      </c>
      <c r="M122" t="s">
        <v>107</v>
      </c>
    </row>
    <row r="123" spans="1:13" x14ac:dyDescent="0.25">
      <c r="A123" t="s">
        <v>263</v>
      </c>
      <c r="B123" t="s">
        <v>215</v>
      </c>
      <c r="C123" s="4" t="s">
        <v>199</v>
      </c>
      <c r="D123" t="s">
        <v>28</v>
      </c>
      <c r="E123">
        <v>8</v>
      </c>
      <c r="F123" s="8">
        <v>25</v>
      </c>
      <c r="G123" s="5">
        <f t="shared" si="2"/>
        <v>41876</v>
      </c>
      <c r="H123" t="s">
        <v>16</v>
      </c>
      <c r="I123" s="6">
        <v>10000</v>
      </c>
      <c r="J123" t="s">
        <v>94</v>
      </c>
      <c r="K123" s="7" t="s">
        <v>95</v>
      </c>
      <c r="L123" t="s">
        <v>43</v>
      </c>
      <c r="M123" t="s">
        <v>96</v>
      </c>
    </row>
    <row r="124" spans="1:13" x14ac:dyDescent="0.25">
      <c r="A124" t="s">
        <v>264</v>
      </c>
      <c r="B124" t="s">
        <v>215</v>
      </c>
      <c r="C124" s="4" t="s">
        <v>199</v>
      </c>
      <c r="D124" t="s">
        <v>28</v>
      </c>
      <c r="E124">
        <v>8</v>
      </c>
      <c r="F124" s="8">
        <v>27</v>
      </c>
      <c r="G124" s="5">
        <f t="shared" si="2"/>
        <v>41878</v>
      </c>
      <c r="H124" t="s">
        <v>29</v>
      </c>
      <c r="I124" s="6">
        <v>2600</v>
      </c>
      <c r="J124" t="s">
        <v>112</v>
      </c>
      <c r="K124" s="7" t="s">
        <v>87</v>
      </c>
      <c r="L124" t="s">
        <v>43</v>
      </c>
      <c r="M124" t="s">
        <v>44</v>
      </c>
    </row>
    <row r="125" spans="1:13" x14ac:dyDescent="0.25">
      <c r="A125" t="s">
        <v>265</v>
      </c>
      <c r="B125" t="s">
        <v>215</v>
      </c>
      <c r="C125" s="4" t="s">
        <v>204</v>
      </c>
      <c r="D125" t="s">
        <v>15</v>
      </c>
      <c r="E125">
        <v>7</v>
      </c>
      <c r="F125" s="8">
        <v>9</v>
      </c>
      <c r="G125" s="5">
        <f t="shared" si="2"/>
        <v>41829</v>
      </c>
      <c r="H125" t="s">
        <v>40</v>
      </c>
      <c r="I125" s="6">
        <v>3400</v>
      </c>
      <c r="J125" t="s">
        <v>125</v>
      </c>
      <c r="K125" s="7" t="s">
        <v>126</v>
      </c>
      <c r="L125" t="s">
        <v>25</v>
      </c>
      <c r="M125" t="s">
        <v>26</v>
      </c>
    </row>
    <row r="126" spans="1:13" x14ac:dyDescent="0.25">
      <c r="A126" t="s">
        <v>266</v>
      </c>
      <c r="B126" t="s">
        <v>215</v>
      </c>
      <c r="C126" s="4" t="s">
        <v>204</v>
      </c>
      <c r="D126" t="s">
        <v>15</v>
      </c>
      <c r="E126">
        <v>7</v>
      </c>
      <c r="F126" s="8">
        <v>29</v>
      </c>
      <c r="G126" s="5">
        <f t="shared" si="2"/>
        <v>41849</v>
      </c>
      <c r="H126" t="s">
        <v>29</v>
      </c>
      <c r="I126" s="6">
        <v>7800</v>
      </c>
      <c r="J126" t="s">
        <v>247</v>
      </c>
      <c r="K126" s="7" t="s">
        <v>110</v>
      </c>
      <c r="L126" t="s">
        <v>19</v>
      </c>
      <c r="M126" t="s">
        <v>67</v>
      </c>
    </row>
    <row r="127" spans="1:13" x14ac:dyDescent="0.25">
      <c r="A127" t="s">
        <v>267</v>
      </c>
      <c r="B127" t="s">
        <v>215</v>
      </c>
      <c r="C127" s="4" t="s">
        <v>204</v>
      </c>
      <c r="D127" t="s">
        <v>15</v>
      </c>
      <c r="E127">
        <v>7</v>
      </c>
      <c r="F127" s="8">
        <v>14</v>
      </c>
      <c r="G127" s="5">
        <f t="shared" si="2"/>
        <v>41834</v>
      </c>
      <c r="H127" t="s">
        <v>16</v>
      </c>
      <c r="I127" s="6">
        <v>15000</v>
      </c>
      <c r="J127" t="s">
        <v>154</v>
      </c>
      <c r="K127" s="7" t="s">
        <v>155</v>
      </c>
      <c r="L127" t="s">
        <v>19</v>
      </c>
      <c r="M127" t="s">
        <v>32</v>
      </c>
    </row>
    <row r="128" spans="1:13" x14ac:dyDescent="0.25">
      <c r="A128" t="s">
        <v>268</v>
      </c>
      <c r="B128" t="s">
        <v>215</v>
      </c>
      <c r="C128" s="4" t="s">
        <v>204</v>
      </c>
      <c r="D128" t="s">
        <v>58</v>
      </c>
      <c r="E128">
        <v>5</v>
      </c>
      <c r="F128" s="8">
        <v>13</v>
      </c>
      <c r="G128" s="5">
        <f t="shared" si="2"/>
        <v>41772</v>
      </c>
      <c r="H128" t="s">
        <v>16</v>
      </c>
      <c r="I128" s="6">
        <v>5000</v>
      </c>
      <c r="J128" t="s">
        <v>73</v>
      </c>
      <c r="K128" s="7" t="s">
        <v>74</v>
      </c>
      <c r="L128" t="s">
        <v>19</v>
      </c>
      <c r="M128" t="s">
        <v>75</v>
      </c>
    </row>
    <row r="129" spans="1:13" x14ac:dyDescent="0.25">
      <c r="A129" t="s">
        <v>269</v>
      </c>
      <c r="B129" t="s">
        <v>215</v>
      </c>
      <c r="C129" s="4" t="s">
        <v>204</v>
      </c>
      <c r="D129" t="s">
        <v>215</v>
      </c>
      <c r="E129">
        <v>4</v>
      </c>
      <c r="F129">
        <v>12</v>
      </c>
      <c r="G129" s="5">
        <f t="shared" si="2"/>
        <v>41741</v>
      </c>
      <c r="H129" t="s">
        <v>16</v>
      </c>
      <c r="I129" s="6">
        <v>5000</v>
      </c>
      <c r="J129" t="s">
        <v>158</v>
      </c>
      <c r="K129" s="7" t="s">
        <v>159</v>
      </c>
      <c r="L129" t="s">
        <v>19</v>
      </c>
      <c r="M129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oś czasu</vt:lpstr>
      <vt:lpstr>oś czasu- dane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SkuteczneRaporty.pl</dc:creator>
  <cp:lastModifiedBy>Czapiewscy</cp:lastModifiedBy>
  <dcterms:created xsi:type="dcterms:W3CDTF">2014-08-06T13:40:06Z</dcterms:created>
  <dcterms:modified xsi:type="dcterms:W3CDTF">2014-08-14T07:35:59Z</dcterms:modified>
</cp:coreProperties>
</file>