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onika\Documents\__SKUTECZNE RAPORTY\Sparklines for Excel\"/>
    </mc:Choice>
  </mc:AlternateContent>
  <bookViews>
    <workbookView xWindow="0" yWindow="0" windowWidth="20490" windowHeight="7755" activeTab="1"/>
  </bookViews>
  <sheets>
    <sheet name="columns" sheetId="1" r:id="rId1"/>
    <sheet name="variance" sheetId="2" r:id="rId2"/>
  </sheets>
  <externalReferences>
    <externalReference r:id="rId3"/>
  </externalReferences>
  <definedNames>
    <definedName name="SprkR10C5" localSheetId="1">variance!$E$10</definedName>
    <definedName name="SprkR10C6" localSheetId="1">variance!$E$10</definedName>
    <definedName name="SprkR10C7" localSheetId="1">variance!$E$10</definedName>
    <definedName name="SprkR11C5" localSheetId="1">variance!$E$11</definedName>
    <definedName name="SprkR11C6" localSheetId="1">variance!$E$11</definedName>
    <definedName name="SprkR11C7" localSheetId="1">variance!$E$11</definedName>
    <definedName name="SprkR12C5" localSheetId="1">variance!$E$12</definedName>
    <definedName name="SprkR12C6" localSheetId="1">variance!$E$12</definedName>
    <definedName name="SprkR12C7" localSheetId="1">variance!$E$12</definedName>
    <definedName name="SprkR3C10" localSheetId="0">columns!$C$6</definedName>
    <definedName name="SprkR5C2" localSheetId="0">columns!$C$6</definedName>
    <definedName name="SprkR5C9" localSheetId="0">columns!$C$6</definedName>
    <definedName name="SprkR6C3" localSheetId="0">columns!$C$6</definedName>
    <definedName name="SprkR6C5" localSheetId="1">variance!$E$6</definedName>
    <definedName name="SprkR6C6" localSheetId="1">variance!$E$6</definedName>
    <definedName name="SprkR6C7" localSheetId="1">variance!$E$6</definedName>
    <definedName name="SprkR7C5" localSheetId="1">variance!$E$7</definedName>
    <definedName name="SprkR7C6" localSheetId="1">variance!$E$7</definedName>
    <definedName name="SprkR7C7" localSheetId="1">variance!$E$7</definedName>
    <definedName name="SprkR8C5" localSheetId="1">variance!$E$8</definedName>
    <definedName name="SprkR8C6" localSheetId="1">variance!$E$8</definedName>
    <definedName name="SprkR8C7" localSheetId="1">variance!$E$8</definedName>
    <definedName name="SprkR9C5" localSheetId="1">variance!$E$9</definedName>
    <definedName name="SprkR9C6" localSheetId="1">variance!$E$9</definedName>
    <definedName name="SprkR9C7" localSheetId="1">variance!$E$9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12" i="2"/>
  <c r="E11" i="2"/>
  <c r="E10" i="2"/>
  <c r="C6" i="1"/>
</calcChain>
</file>

<file path=xl/sharedStrings.xml><?xml version="1.0" encoding="utf-8"?>
<sst xmlns="http://schemas.openxmlformats.org/spreadsheetml/2006/main" count="15" uniqueCount="15">
  <si>
    <t>I - VI</t>
  </si>
  <si>
    <t>źródło: GUS</t>
  </si>
  <si>
    <t>Podmioty gospodarcze o liczbie pracujących 10 i więcej</t>
  </si>
  <si>
    <t>Saldo zysków i strat nadzwyczajnych, mln PLN</t>
  </si>
  <si>
    <t>opłaty za wstęp do teatrów, instytucji muzycznych i kina</t>
  </si>
  <si>
    <t>zakup nośników dźwięku i obrazu</t>
  </si>
  <si>
    <t>gazety i czasopisma</t>
  </si>
  <si>
    <t>książki i inne wydawnictwa</t>
  </si>
  <si>
    <t>zakup sprzętu do odbioru, rejestracji i odtwarzania dźwięku i obrazu</t>
  </si>
  <si>
    <t>zakup sprzętu i usług foto-filmowych</t>
  </si>
  <si>
    <t>opłaty  za abonament radiowy i telewizyjny i telewizję kablową</t>
  </si>
  <si>
    <t>żródło: GUS</t>
  </si>
  <si>
    <t>PRZECIĘTNE WYDATKI NA KULTURĘ NA 1 OSOBĘ ROCZNIE  W GOSPODARSTWACH DOMOWYCH, PLN</t>
  </si>
  <si>
    <t>WYSZCZEGÓLNIENIE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</si>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</sst>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>
      <alignment wrapText="1"/>
    </xf>
    <xf numFmtId="0" fontId="4" fillId="0" borderId="0"/>
    <xf numFmtId="0" fontId="3" fillId="0" borderId="0"/>
  </cellStyleXfs>
  <cellXfs count="22">
    <xf numFmtId="0" fontId="0" fillId="0" borderId="0" xfId="0"/>
    <xf numFmtId="0" fontId="0" fillId="0" borderId="0" xfId="0" applyFont="1" applyBorder="1"/>
    <xf numFmtId="0" fontId="5" fillId="0" borderId="0" xfId="4" applyFont="1" applyBorder="1" applyAlignment="1"/>
    <xf numFmtId="164" fontId="5" fillId="0" borderId="0" xfId="4" applyNumberFormat="1" applyFont="1" applyBorder="1"/>
    <xf numFmtId="0" fontId="6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6" fillId="0" borderId="1" xfId="4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wrapText="1"/>
    </xf>
    <xf numFmtId="0" fontId="7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2" borderId="0" xfId="5" applyFont="1" applyFill="1" applyBorder="1" applyAlignment="1">
      <alignment horizontal="center" wrapText="1"/>
    </xf>
    <xf numFmtId="0" fontId="0" fillId="2" borderId="1" xfId="5" applyFont="1" applyFill="1" applyBorder="1" applyAlignment="1"/>
    <xf numFmtId="0" fontId="0" fillId="2" borderId="0" xfId="5" applyFont="1" applyFill="1" applyBorder="1" applyAlignment="1"/>
    <xf numFmtId="2" fontId="0" fillId="2" borderId="0" xfId="5" applyNumberFormat="1" applyFont="1" applyFill="1" applyBorder="1"/>
    <xf numFmtId="4" fontId="0" fillId="2" borderId="1" xfId="5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6" fillId="0" borderId="1" xfId="4" applyFont="1" applyBorder="1" applyAlignment="1">
      <alignment horizontal="center" vertical="top"/>
    </xf>
    <xf numFmtId="0" fontId="0" fillId="2" borderId="0" xfId="5" applyFont="1" applyFill="1" applyBorder="1" applyAlignment="1">
      <alignment horizontal="left" vertical="center" wrapText="1"/>
    </xf>
  </cellXfs>
  <cellStyles count="6">
    <cellStyle name="Dziesiętny 2" xfId="2"/>
    <cellStyle name="Normalny" xfId="0" builtinId="0"/>
    <cellStyle name="Normalny 2" xfId="3"/>
    <cellStyle name="Normalny 3" xfId="1"/>
    <cellStyle name="Normalny 4" xfId="5"/>
    <cellStyle name="Normalny_a_tab01_10_2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17736</xdr:colOff>
      <xdr:row>5</xdr:row>
      <xdr:rowOff>0</xdr:rowOff>
    </xdr:from>
    <xdr:to>
      <xdr:col>2</xdr:col>
      <xdr:colOff>2211508</xdr:colOff>
      <xdr:row>6</xdr:row>
      <xdr:rowOff>0</xdr:rowOff>
    </xdr:to>
    <xdr:grpSp>
      <xdr:nvGrpSpPr>
        <xdr:cNvPr id="17" name="SprkR6C3Shape"/>
        <xdr:cNvGrpSpPr/>
      </xdr:nvGrpSpPr>
      <xdr:grpSpPr>
        <a:xfrm>
          <a:off x="1417911" y="1333500"/>
          <a:ext cx="2193772" cy="571500"/>
          <a:chOff x="1417911" y="1333500"/>
          <a:chExt cx="2193772" cy="571500"/>
        </a:xfrm>
      </xdr:grpSpPr>
      <xdr:sp macro="" textlink="">
        <xdr:nvSpPr>
          <xdr:cNvPr id="15" name="Prostokąt 14"/>
          <xdr:cNvSpPr/>
        </xdr:nvSpPr>
        <xdr:spPr>
          <a:xfrm>
            <a:off x="3171825" y="1333500"/>
            <a:ext cx="438150" cy="571500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4" name="Prostokąt 13"/>
          <xdr:cNvSpPr/>
        </xdr:nvSpPr>
        <xdr:spPr>
          <a:xfrm>
            <a:off x="2295525" y="1333500"/>
            <a:ext cx="438150" cy="571500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3" name="Prostokąt 12"/>
          <xdr:cNvSpPr/>
        </xdr:nvSpPr>
        <xdr:spPr>
          <a:xfrm>
            <a:off x="1419225" y="1333500"/>
            <a:ext cx="438150" cy="571500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0" name="Prostokąt 9"/>
          <xdr:cNvSpPr/>
        </xdr:nvSpPr>
        <xdr:spPr>
          <a:xfrm>
            <a:off x="3171387" y="1352550"/>
            <a:ext cx="439420" cy="355600"/>
          </a:xfrm>
          <a:prstGeom prst="rect">
            <a:avLst/>
          </a:prstGeom>
          <a:solidFill>
            <a:srgbClr val="008837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8" name="Prostokąt 7"/>
          <xdr:cNvSpPr/>
        </xdr:nvSpPr>
        <xdr:spPr>
          <a:xfrm>
            <a:off x="2733237" y="1708150"/>
            <a:ext cx="439420" cy="50673"/>
          </a:xfrm>
          <a:prstGeom prst="rect">
            <a:avLst/>
          </a:prstGeom>
          <a:solidFill>
            <a:srgbClr val="008837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6" name="Prostokąt 5"/>
          <xdr:cNvSpPr/>
        </xdr:nvSpPr>
        <xdr:spPr>
          <a:xfrm>
            <a:off x="2295087" y="1708150"/>
            <a:ext cx="439420" cy="91567"/>
          </a:xfrm>
          <a:prstGeom prst="rect">
            <a:avLst/>
          </a:prstGeom>
          <a:solidFill>
            <a:srgbClr val="CB0000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" name="Prostokąt 3"/>
          <xdr:cNvSpPr/>
        </xdr:nvSpPr>
        <xdr:spPr>
          <a:xfrm>
            <a:off x="1856937" y="1468120"/>
            <a:ext cx="439420" cy="240030"/>
          </a:xfrm>
          <a:prstGeom prst="rect">
            <a:avLst/>
          </a:prstGeom>
          <a:solidFill>
            <a:srgbClr val="008837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" name="Prostokąt 1"/>
          <xdr:cNvSpPr/>
        </xdr:nvSpPr>
        <xdr:spPr>
          <a:xfrm>
            <a:off x="1418787" y="1708150"/>
            <a:ext cx="439420" cy="177800"/>
          </a:xfrm>
          <a:prstGeom prst="rect">
            <a:avLst/>
          </a:prstGeom>
          <a:solidFill>
            <a:srgbClr val="CB0000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3" name="Łącznik prosty 2"/>
          <xdr:cNvCxnSpPr/>
        </xdr:nvCxnSpPr>
        <xdr:spPr>
          <a:xfrm>
            <a:off x="1417911" y="1885950"/>
            <a:ext cx="441172" cy="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Łącznik prosty 4"/>
          <xdr:cNvCxnSpPr/>
        </xdr:nvCxnSpPr>
        <xdr:spPr>
          <a:xfrm>
            <a:off x="1856061" y="1485900"/>
            <a:ext cx="441172" cy="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Łącznik prosty 6"/>
          <xdr:cNvCxnSpPr/>
        </xdr:nvCxnSpPr>
        <xdr:spPr>
          <a:xfrm>
            <a:off x="2294211" y="1770380"/>
            <a:ext cx="441172" cy="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Łącznik prosty 8"/>
          <xdr:cNvCxnSpPr/>
        </xdr:nvCxnSpPr>
        <xdr:spPr>
          <a:xfrm>
            <a:off x="2732361" y="1717040"/>
            <a:ext cx="441172" cy="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Łącznik prosty 10"/>
          <xdr:cNvCxnSpPr/>
        </xdr:nvCxnSpPr>
        <xdr:spPr>
          <a:xfrm>
            <a:off x="3170511" y="1352550"/>
            <a:ext cx="441172" cy="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Łącznik prosty 11"/>
          <xdr:cNvCxnSpPr/>
        </xdr:nvCxnSpPr>
        <xdr:spPr>
          <a:xfrm>
            <a:off x="1418787" y="1708150"/>
            <a:ext cx="2191626" cy="0"/>
          </a:xfrm>
          <a:prstGeom prst="line">
            <a:avLst/>
          </a:prstGeom>
          <a:ln w="635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Łącznik prosty 15"/>
          <xdr:cNvCxnSpPr/>
        </xdr:nvCxnSpPr>
        <xdr:spPr>
          <a:xfrm flipV="1">
            <a:off x="2076450" y="1333500"/>
            <a:ext cx="0" cy="571500"/>
          </a:xfrm>
          <a:prstGeom prst="line">
            <a:avLst/>
          </a:prstGeom>
          <a:ln w="6350">
            <a:solidFill>
              <a:srgbClr val="646464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0</xdr:rowOff>
    </xdr:from>
    <xdr:to>
      <xdr:col>4</xdr:col>
      <xdr:colOff>1400175</xdr:colOff>
      <xdr:row>9</xdr:row>
      <xdr:rowOff>0</xdr:rowOff>
    </xdr:to>
    <xdr:grpSp>
      <xdr:nvGrpSpPr>
        <xdr:cNvPr id="2350" name="SprkR9C5Shape"/>
        <xdr:cNvGrpSpPr/>
      </xdr:nvGrpSpPr>
      <xdr:grpSpPr>
        <a:xfrm>
          <a:off x="5838825" y="1524000"/>
          <a:ext cx="1381125" cy="190500"/>
          <a:chOff x="5838825" y="1524000"/>
          <a:chExt cx="1381125" cy="190500"/>
        </a:xfrm>
      </xdr:grpSpPr>
      <xdr:sp macro="" textlink="">
        <xdr:nvSpPr>
          <xdr:cNvPr id="2326" name="Prostokąt 2325"/>
          <xdr:cNvSpPr/>
        </xdr:nvSpPr>
        <xdr:spPr>
          <a:xfrm>
            <a:off x="6397654" y="1571625"/>
            <a:ext cx="131734" cy="95250"/>
          </a:xfrm>
          <a:prstGeom prst="rect">
            <a:avLst/>
          </a:prstGeom>
          <a:solidFill>
            <a:srgbClr val="EE5D5D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327" name="Prostokąt 2326"/>
          <xdr:cNvSpPr/>
        </xdr:nvSpPr>
        <xdr:spPr>
          <a:xfrm>
            <a:off x="6175404" y="1524000"/>
            <a:ext cx="22225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38100" bIns="0" rtlCol="0" anchor="ctr"/>
          <a:lstStyle/>
          <a:p>
            <a:pPr algn="r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-19%</a:t>
            </a:r>
          </a:p>
        </xdr:txBody>
      </xdr:sp>
      <xdr:cxnSp macro="">
        <xdr:nvCxnSpPr>
          <xdr:cNvPr id="2328" name="Łącznik prosty 2327"/>
          <xdr:cNvCxnSpPr/>
        </xdr:nvCxnSpPr>
        <xdr:spPr>
          <a:xfrm>
            <a:off x="6529388" y="15240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9" name="Łącznik prosty 2328"/>
          <xdr:cNvCxnSpPr/>
        </xdr:nvCxnSpPr>
        <xdr:spPr>
          <a:xfrm>
            <a:off x="5838825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0" name="Łącznik prosty 2329"/>
          <xdr:cNvCxnSpPr/>
        </xdr:nvCxnSpPr>
        <xdr:spPr>
          <a:xfrm>
            <a:off x="5907881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1" name="Łącznik prosty 2330"/>
          <xdr:cNvCxnSpPr/>
        </xdr:nvCxnSpPr>
        <xdr:spPr>
          <a:xfrm>
            <a:off x="5976938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2" name="Łącznik prosty 2331"/>
          <xdr:cNvCxnSpPr/>
        </xdr:nvCxnSpPr>
        <xdr:spPr>
          <a:xfrm>
            <a:off x="6045994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3" name="Łącznik prosty 2332"/>
          <xdr:cNvCxnSpPr/>
        </xdr:nvCxnSpPr>
        <xdr:spPr>
          <a:xfrm>
            <a:off x="6115050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4" name="Łącznik prosty 2333"/>
          <xdr:cNvCxnSpPr/>
        </xdr:nvCxnSpPr>
        <xdr:spPr>
          <a:xfrm>
            <a:off x="6184106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5" name="Łącznik prosty 2334"/>
          <xdr:cNvCxnSpPr/>
        </xdr:nvCxnSpPr>
        <xdr:spPr>
          <a:xfrm>
            <a:off x="6253163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6" name="Łącznik prosty 2335"/>
          <xdr:cNvCxnSpPr/>
        </xdr:nvCxnSpPr>
        <xdr:spPr>
          <a:xfrm>
            <a:off x="6322219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7" name="Łącznik prosty 2336"/>
          <xdr:cNvCxnSpPr/>
        </xdr:nvCxnSpPr>
        <xdr:spPr>
          <a:xfrm>
            <a:off x="6391275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8" name="Łącznik prosty 2337"/>
          <xdr:cNvCxnSpPr/>
        </xdr:nvCxnSpPr>
        <xdr:spPr>
          <a:xfrm>
            <a:off x="6460331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9" name="Łącznik prosty 2338"/>
          <xdr:cNvCxnSpPr/>
        </xdr:nvCxnSpPr>
        <xdr:spPr>
          <a:xfrm>
            <a:off x="6529388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0" name="Łącznik prosty 2339"/>
          <xdr:cNvCxnSpPr/>
        </xdr:nvCxnSpPr>
        <xdr:spPr>
          <a:xfrm>
            <a:off x="6598444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1" name="Łącznik prosty 2340"/>
          <xdr:cNvCxnSpPr/>
        </xdr:nvCxnSpPr>
        <xdr:spPr>
          <a:xfrm>
            <a:off x="6667500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2" name="Łącznik prosty 2341"/>
          <xdr:cNvCxnSpPr/>
        </xdr:nvCxnSpPr>
        <xdr:spPr>
          <a:xfrm>
            <a:off x="6736556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3" name="Łącznik prosty 2342"/>
          <xdr:cNvCxnSpPr/>
        </xdr:nvCxnSpPr>
        <xdr:spPr>
          <a:xfrm>
            <a:off x="6805613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4" name="Łącznik prosty 2343"/>
          <xdr:cNvCxnSpPr/>
        </xdr:nvCxnSpPr>
        <xdr:spPr>
          <a:xfrm>
            <a:off x="6874669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5" name="Łącznik prosty 2344"/>
          <xdr:cNvCxnSpPr/>
        </xdr:nvCxnSpPr>
        <xdr:spPr>
          <a:xfrm>
            <a:off x="6943725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6" name="Łącznik prosty 2345"/>
          <xdr:cNvCxnSpPr/>
        </xdr:nvCxnSpPr>
        <xdr:spPr>
          <a:xfrm>
            <a:off x="7012781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7" name="Łącznik prosty 2346"/>
          <xdr:cNvCxnSpPr/>
        </xdr:nvCxnSpPr>
        <xdr:spPr>
          <a:xfrm>
            <a:off x="7081838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8" name="Łącznik prosty 2347"/>
          <xdr:cNvCxnSpPr/>
        </xdr:nvCxnSpPr>
        <xdr:spPr>
          <a:xfrm>
            <a:off x="7150894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9" name="Łącznik prosty 2348"/>
          <xdr:cNvCxnSpPr/>
        </xdr:nvCxnSpPr>
        <xdr:spPr>
          <a:xfrm>
            <a:off x="7219950" y="1695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1400175</xdr:colOff>
      <xdr:row>8</xdr:row>
      <xdr:rowOff>0</xdr:rowOff>
    </xdr:to>
    <xdr:grpSp>
      <xdr:nvGrpSpPr>
        <xdr:cNvPr id="2375" name="SprkR8C5Shape"/>
        <xdr:cNvGrpSpPr/>
      </xdr:nvGrpSpPr>
      <xdr:grpSpPr>
        <a:xfrm>
          <a:off x="5838825" y="1333500"/>
          <a:ext cx="1381125" cy="190500"/>
          <a:chOff x="5838825" y="1333500"/>
          <a:chExt cx="1381125" cy="190500"/>
        </a:xfrm>
      </xdr:grpSpPr>
      <xdr:sp macro="" textlink="">
        <xdr:nvSpPr>
          <xdr:cNvPr id="2351" name="Prostokąt 2350"/>
          <xdr:cNvSpPr/>
        </xdr:nvSpPr>
        <xdr:spPr>
          <a:xfrm>
            <a:off x="6529388" y="1381125"/>
            <a:ext cx="93319" cy="95250"/>
          </a:xfrm>
          <a:prstGeom prst="rect">
            <a:avLst/>
          </a:prstGeom>
          <a:solidFill>
            <a:srgbClr val="8CBF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352" name="Prostokąt 2351"/>
          <xdr:cNvSpPr/>
        </xdr:nvSpPr>
        <xdr:spPr>
          <a:xfrm>
            <a:off x="6622707" y="1333500"/>
            <a:ext cx="19050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25400" tIns="0" rIns="0" bIns="0" rtlCol="0" anchor="ctr"/>
          <a:lstStyle/>
          <a:p>
            <a:pPr algn="l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14%</a:t>
            </a:r>
          </a:p>
        </xdr:txBody>
      </xdr:sp>
      <xdr:cxnSp macro="">
        <xdr:nvCxnSpPr>
          <xdr:cNvPr id="2353" name="Łącznik prosty 2352"/>
          <xdr:cNvCxnSpPr/>
        </xdr:nvCxnSpPr>
        <xdr:spPr>
          <a:xfrm>
            <a:off x="6529388" y="13335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4" name="Łącznik prosty 2353"/>
          <xdr:cNvCxnSpPr/>
        </xdr:nvCxnSpPr>
        <xdr:spPr>
          <a:xfrm>
            <a:off x="5838825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5" name="Łącznik prosty 2354"/>
          <xdr:cNvCxnSpPr/>
        </xdr:nvCxnSpPr>
        <xdr:spPr>
          <a:xfrm>
            <a:off x="5907881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6" name="Łącznik prosty 2355"/>
          <xdr:cNvCxnSpPr/>
        </xdr:nvCxnSpPr>
        <xdr:spPr>
          <a:xfrm>
            <a:off x="5976938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7" name="Łącznik prosty 2356"/>
          <xdr:cNvCxnSpPr/>
        </xdr:nvCxnSpPr>
        <xdr:spPr>
          <a:xfrm>
            <a:off x="6045994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8" name="Łącznik prosty 2357"/>
          <xdr:cNvCxnSpPr/>
        </xdr:nvCxnSpPr>
        <xdr:spPr>
          <a:xfrm>
            <a:off x="6115050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9" name="Łącznik prosty 2358"/>
          <xdr:cNvCxnSpPr/>
        </xdr:nvCxnSpPr>
        <xdr:spPr>
          <a:xfrm>
            <a:off x="6184106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0" name="Łącznik prosty 2359"/>
          <xdr:cNvCxnSpPr/>
        </xdr:nvCxnSpPr>
        <xdr:spPr>
          <a:xfrm>
            <a:off x="6253163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1" name="Łącznik prosty 2360"/>
          <xdr:cNvCxnSpPr/>
        </xdr:nvCxnSpPr>
        <xdr:spPr>
          <a:xfrm>
            <a:off x="6322219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2" name="Łącznik prosty 2361"/>
          <xdr:cNvCxnSpPr/>
        </xdr:nvCxnSpPr>
        <xdr:spPr>
          <a:xfrm>
            <a:off x="6391275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3" name="Łącznik prosty 2362"/>
          <xdr:cNvCxnSpPr/>
        </xdr:nvCxnSpPr>
        <xdr:spPr>
          <a:xfrm>
            <a:off x="6460331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4" name="Łącznik prosty 2363"/>
          <xdr:cNvCxnSpPr/>
        </xdr:nvCxnSpPr>
        <xdr:spPr>
          <a:xfrm>
            <a:off x="6529388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5" name="Łącznik prosty 2364"/>
          <xdr:cNvCxnSpPr/>
        </xdr:nvCxnSpPr>
        <xdr:spPr>
          <a:xfrm>
            <a:off x="6598444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6" name="Łącznik prosty 2365"/>
          <xdr:cNvCxnSpPr/>
        </xdr:nvCxnSpPr>
        <xdr:spPr>
          <a:xfrm>
            <a:off x="6667500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7" name="Łącznik prosty 2366"/>
          <xdr:cNvCxnSpPr/>
        </xdr:nvCxnSpPr>
        <xdr:spPr>
          <a:xfrm>
            <a:off x="6736556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8" name="Łącznik prosty 2367"/>
          <xdr:cNvCxnSpPr/>
        </xdr:nvCxnSpPr>
        <xdr:spPr>
          <a:xfrm>
            <a:off x="6805613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9" name="Łącznik prosty 2368"/>
          <xdr:cNvCxnSpPr/>
        </xdr:nvCxnSpPr>
        <xdr:spPr>
          <a:xfrm>
            <a:off x="6874669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0" name="Łącznik prosty 2369"/>
          <xdr:cNvCxnSpPr/>
        </xdr:nvCxnSpPr>
        <xdr:spPr>
          <a:xfrm>
            <a:off x="6943725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1" name="Łącznik prosty 2370"/>
          <xdr:cNvCxnSpPr/>
        </xdr:nvCxnSpPr>
        <xdr:spPr>
          <a:xfrm>
            <a:off x="7012781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2" name="Łącznik prosty 2371"/>
          <xdr:cNvCxnSpPr/>
        </xdr:nvCxnSpPr>
        <xdr:spPr>
          <a:xfrm>
            <a:off x="7081838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3" name="Łącznik prosty 2372"/>
          <xdr:cNvCxnSpPr/>
        </xdr:nvCxnSpPr>
        <xdr:spPr>
          <a:xfrm>
            <a:off x="7150894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4" name="Łącznik prosty 2373"/>
          <xdr:cNvCxnSpPr/>
        </xdr:nvCxnSpPr>
        <xdr:spPr>
          <a:xfrm>
            <a:off x="7219950" y="1504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1400175</xdr:colOff>
      <xdr:row>7</xdr:row>
      <xdr:rowOff>0</xdr:rowOff>
    </xdr:to>
    <xdr:grpSp>
      <xdr:nvGrpSpPr>
        <xdr:cNvPr id="2400" name="SprkR7C5Shape"/>
        <xdr:cNvGrpSpPr/>
      </xdr:nvGrpSpPr>
      <xdr:grpSpPr>
        <a:xfrm>
          <a:off x="5838825" y="1143000"/>
          <a:ext cx="1381125" cy="190500"/>
          <a:chOff x="5838825" y="1143000"/>
          <a:chExt cx="1381125" cy="190500"/>
        </a:xfrm>
      </xdr:grpSpPr>
      <xdr:sp macro="" textlink="">
        <xdr:nvSpPr>
          <xdr:cNvPr id="2376" name="Prostokąt 2375"/>
          <xdr:cNvSpPr/>
        </xdr:nvSpPr>
        <xdr:spPr>
          <a:xfrm>
            <a:off x="6529388" y="1190625"/>
            <a:ext cx="68203" cy="95250"/>
          </a:xfrm>
          <a:prstGeom prst="rect">
            <a:avLst/>
          </a:prstGeom>
          <a:solidFill>
            <a:srgbClr val="8CBF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377" name="Prostokąt 2376"/>
          <xdr:cNvSpPr/>
        </xdr:nvSpPr>
        <xdr:spPr>
          <a:xfrm>
            <a:off x="6597591" y="1143000"/>
            <a:ext cx="19050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25400" tIns="0" rIns="0" bIns="0" rtlCol="0" anchor="ctr"/>
          <a:lstStyle/>
          <a:p>
            <a:pPr algn="l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10%</a:t>
            </a:r>
          </a:p>
        </xdr:txBody>
      </xdr:sp>
      <xdr:cxnSp macro="">
        <xdr:nvCxnSpPr>
          <xdr:cNvPr id="2378" name="Łącznik prosty 2377"/>
          <xdr:cNvCxnSpPr/>
        </xdr:nvCxnSpPr>
        <xdr:spPr>
          <a:xfrm>
            <a:off x="6529388" y="11430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9" name="Łącznik prosty 2378"/>
          <xdr:cNvCxnSpPr/>
        </xdr:nvCxnSpPr>
        <xdr:spPr>
          <a:xfrm>
            <a:off x="5838825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0" name="Łącznik prosty 2379"/>
          <xdr:cNvCxnSpPr/>
        </xdr:nvCxnSpPr>
        <xdr:spPr>
          <a:xfrm>
            <a:off x="5907881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1" name="Łącznik prosty 2380"/>
          <xdr:cNvCxnSpPr/>
        </xdr:nvCxnSpPr>
        <xdr:spPr>
          <a:xfrm>
            <a:off x="5976938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2" name="Łącznik prosty 2381"/>
          <xdr:cNvCxnSpPr/>
        </xdr:nvCxnSpPr>
        <xdr:spPr>
          <a:xfrm>
            <a:off x="6045994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3" name="Łącznik prosty 2382"/>
          <xdr:cNvCxnSpPr/>
        </xdr:nvCxnSpPr>
        <xdr:spPr>
          <a:xfrm>
            <a:off x="6115050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4" name="Łącznik prosty 2383"/>
          <xdr:cNvCxnSpPr/>
        </xdr:nvCxnSpPr>
        <xdr:spPr>
          <a:xfrm>
            <a:off x="6184106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5" name="Łącznik prosty 2384"/>
          <xdr:cNvCxnSpPr/>
        </xdr:nvCxnSpPr>
        <xdr:spPr>
          <a:xfrm>
            <a:off x="6253163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6" name="Łącznik prosty 2385"/>
          <xdr:cNvCxnSpPr/>
        </xdr:nvCxnSpPr>
        <xdr:spPr>
          <a:xfrm>
            <a:off x="6322219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7" name="Łącznik prosty 2386"/>
          <xdr:cNvCxnSpPr/>
        </xdr:nvCxnSpPr>
        <xdr:spPr>
          <a:xfrm>
            <a:off x="6391275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8" name="Łącznik prosty 2387"/>
          <xdr:cNvCxnSpPr/>
        </xdr:nvCxnSpPr>
        <xdr:spPr>
          <a:xfrm>
            <a:off x="6460331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9" name="Łącznik prosty 2388"/>
          <xdr:cNvCxnSpPr/>
        </xdr:nvCxnSpPr>
        <xdr:spPr>
          <a:xfrm>
            <a:off x="6529388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0" name="Łącznik prosty 2389"/>
          <xdr:cNvCxnSpPr/>
        </xdr:nvCxnSpPr>
        <xdr:spPr>
          <a:xfrm>
            <a:off x="6598444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1" name="Łącznik prosty 2390"/>
          <xdr:cNvCxnSpPr/>
        </xdr:nvCxnSpPr>
        <xdr:spPr>
          <a:xfrm>
            <a:off x="6667500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2" name="Łącznik prosty 2391"/>
          <xdr:cNvCxnSpPr/>
        </xdr:nvCxnSpPr>
        <xdr:spPr>
          <a:xfrm>
            <a:off x="6736556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3" name="Łącznik prosty 2392"/>
          <xdr:cNvCxnSpPr/>
        </xdr:nvCxnSpPr>
        <xdr:spPr>
          <a:xfrm>
            <a:off x="6805613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4" name="Łącznik prosty 2393"/>
          <xdr:cNvCxnSpPr/>
        </xdr:nvCxnSpPr>
        <xdr:spPr>
          <a:xfrm>
            <a:off x="6874669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5" name="Łącznik prosty 2394"/>
          <xdr:cNvCxnSpPr/>
        </xdr:nvCxnSpPr>
        <xdr:spPr>
          <a:xfrm>
            <a:off x="6943725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6" name="Łącznik prosty 2395"/>
          <xdr:cNvCxnSpPr/>
        </xdr:nvCxnSpPr>
        <xdr:spPr>
          <a:xfrm>
            <a:off x="7012781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7" name="Łącznik prosty 2396"/>
          <xdr:cNvCxnSpPr/>
        </xdr:nvCxnSpPr>
        <xdr:spPr>
          <a:xfrm>
            <a:off x="7081838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8" name="Łącznik prosty 2397"/>
          <xdr:cNvCxnSpPr/>
        </xdr:nvCxnSpPr>
        <xdr:spPr>
          <a:xfrm>
            <a:off x="7150894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9" name="Łącznik prosty 2398"/>
          <xdr:cNvCxnSpPr/>
        </xdr:nvCxnSpPr>
        <xdr:spPr>
          <a:xfrm>
            <a:off x="7219950" y="1314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5</xdr:row>
      <xdr:rowOff>0</xdr:rowOff>
    </xdr:from>
    <xdr:to>
      <xdr:col>4</xdr:col>
      <xdr:colOff>1400175</xdr:colOff>
      <xdr:row>6</xdr:row>
      <xdr:rowOff>0</xdr:rowOff>
    </xdr:to>
    <xdr:grpSp>
      <xdr:nvGrpSpPr>
        <xdr:cNvPr id="2425" name="SprkR6C5Shape"/>
        <xdr:cNvGrpSpPr/>
      </xdr:nvGrpSpPr>
      <xdr:grpSpPr>
        <a:xfrm>
          <a:off x="5838825" y="952500"/>
          <a:ext cx="1381125" cy="190500"/>
          <a:chOff x="5838825" y="952500"/>
          <a:chExt cx="1381125" cy="190500"/>
        </a:xfrm>
      </xdr:grpSpPr>
      <xdr:sp macro="" textlink="">
        <xdr:nvSpPr>
          <xdr:cNvPr id="2401" name="Prostokąt 2400"/>
          <xdr:cNvSpPr/>
        </xdr:nvSpPr>
        <xdr:spPr>
          <a:xfrm>
            <a:off x="6458103" y="1000125"/>
            <a:ext cx="71285" cy="95250"/>
          </a:xfrm>
          <a:prstGeom prst="rect">
            <a:avLst/>
          </a:prstGeom>
          <a:solidFill>
            <a:srgbClr val="EE5D5D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402" name="Prostokąt 2401"/>
          <xdr:cNvSpPr/>
        </xdr:nvSpPr>
        <xdr:spPr>
          <a:xfrm>
            <a:off x="6235853" y="952500"/>
            <a:ext cx="22225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38100" bIns="0" rtlCol="0" anchor="ctr"/>
          <a:lstStyle/>
          <a:p>
            <a:pPr algn="r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-10%</a:t>
            </a:r>
          </a:p>
        </xdr:txBody>
      </xdr:sp>
      <xdr:cxnSp macro="">
        <xdr:nvCxnSpPr>
          <xdr:cNvPr id="2403" name="Łącznik prosty 2402"/>
          <xdr:cNvCxnSpPr/>
        </xdr:nvCxnSpPr>
        <xdr:spPr>
          <a:xfrm>
            <a:off x="6529388" y="9525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4" name="Łącznik prosty 2403"/>
          <xdr:cNvCxnSpPr/>
        </xdr:nvCxnSpPr>
        <xdr:spPr>
          <a:xfrm>
            <a:off x="5838825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5" name="Łącznik prosty 2404"/>
          <xdr:cNvCxnSpPr/>
        </xdr:nvCxnSpPr>
        <xdr:spPr>
          <a:xfrm>
            <a:off x="5907881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6" name="Łącznik prosty 2405"/>
          <xdr:cNvCxnSpPr/>
        </xdr:nvCxnSpPr>
        <xdr:spPr>
          <a:xfrm>
            <a:off x="5976938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7" name="Łącznik prosty 2406"/>
          <xdr:cNvCxnSpPr/>
        </xdr:nvCxnSpPr>
        <xdr:spPr>
          <a:xfrm>
            <a:off x="6045994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8" name="Łącznik prosty 2407"/>
          <xdr:cNvCxnSpPr/>
        </xdr:nvCxnSpPr>
        <xdr:spPr>
          <a:xfrm>
            <a:off x="6115050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9" name="Łącznik prosty 2408"/>
          <xdr:cNvCxnSpPr/>
        </xdr:nvCxnSpPr>
        <xdr:spPr>
          <a:xfrm>
            <a:off x="6184106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0" name="Łącznik prosty 2409"/>
          <xdr:cNvCxnSpPr/>
        </xdr:nvCxnSpPr>
        <xdr:spPr>
          <a:xfrm>
            <a:off x="6253163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1" name="Łącznik prosty 2410"/>
          <xdr:cNvCxnSpPr/>
        </xdr:nvCxnSpPr>
        <xdr:spPr>
          <a:xfrm>
            <a:off x="6322219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2" name="Łącznik prosty 2411"/>
          <xdr:cNvCxnSpPr/>
        </xdr:nvCxnSpPr>
        <xdr:spPr>
          <a:xfrm>
            <a:off x="6391275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3" name="Łącznik prosty 2412"/>
          <xdr:cNvCxnSpPr/>
        </xdr:nvCxnSpPr>
        <xdr:spPr>
          <a:xfrm>
            <a:off x="6460331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4" name="Łącznik prosty 2413"/>
          <xdr:cNvCxnSpPr/>
        </xdr:nvCxnSpPr>
        <xdr:spPr>
          <a:xfrm>
            <a:off x="6529388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5" name="Łącznik prosty 2414"/>
          <xdr:cNvCxnSpPr/>
        </xdr:nvCxnSpPr>
        <xdr:spPr>
          <a:xfrm>
            <a:off x="6598444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6" name="Łącznik prosty 2415"/>
          <xdr:cNvCxnSpPr/>
        </xdr:nvCxnSpPr>
        <xdr:spPr>
          <a:xfrm>
            <a:off x="6667500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7" name="Łącznik prosty 2416"/>
          <xdr:cNvCxnSpPr/>
        </xdr:nvCxnSpPr>
        <xdr:spPr>
          <a:xfrm>
            <a:off x="6736556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8" name="Łącznik prosty 2417"/>
          <xdr:cNvCxnSpPr/>
        </xdr:nvCxnSpPr>
        <xdr:spPr>
          <a:xfrm>
            <a:off x="6805613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9" name="Łącznik prosty 2418"/>
          <xdr:cNvCxnSpPr/>
        </xdr:nvCxnSpPr>
        <xdr:spPr>
          <a:xfrm>
            <a:off x="6874669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0" name="Łącznik prosty 2419"/>
          <xdr:cNvCxnSpPr/>
        </xdr:nvCxnSpPr>
        <xdr:spPr>
          <a:xfrm>
            <a:off x="6943725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1" name="Łącznik prosty 2420"/>
          <xdr:cNvCxnSpPr/>
        </xdr:nvCxnSpPr>
        <xdr:spPr>
          <a:xfrm>
            <a:off x="7012781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2" name="Łącznik prosty 2421"/>
          <xdr:cNvCxnSpPr/>
        </xdr:nvCxnSpPr>
        <xdr:spPr>
          <a:xfrm>
            <a:off x="7081838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3" name="Łącznik prosty 2422"/>
          <xdr:cNvCxnSpPr/>
        </xdr:nvCxnSpPr>
        <xdr:spPr>
          <a:xfrm>
            <a:off x="7150894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4" name="Łącznik prosty 2423"/>
          <xdr:cNvCxnSpPr/>
        </xdr:nvCxnSpPr>
        <xdr:spPr>
          <a:xfrm>
            <a:off x="7219950" y="1123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1400175</xdr:colOff>
      <xdr:row>12</xdr:row>
      <xdr:rowOff>0</xdr:rowOff>
    </xdr:to>
    <xdr:grpSp>
      <xdr:nvGrpSpPr>
        <xdr:cNvPr id="2450" name="SprkR12C5Shape"/>
        <xdr:cNvGrpSpPr/>
      </xdr:nvGrpSpPr>
      <xdr:grpSpPr>
        <a:xfrm>
          <a:off x="5838825" y="2095500"/>
          <a:ext cx="1381125" cy="190500"/>
          <a:chOff x="5838825" y="2095500"/>
          <a:chExt cx="1381125" cy="190500"/>
        </a:xfrm>
      </xdr:grpSpPr>
      <xdr:sp macro="" textlink="">
        <xdr:nvSpPr>
          <xdr:cNvPr id="2426" name="Prostokąt 2425"/>
          <xdr:cNvSpPr/>
        </xdr:nvSpPr>
        <xdr:spPr>
          <a:xfrm>
            <a:off x="6301913" y="2143125"/>
            <a:ext cx="227475" cy="95250"/>
          </a:xfrm>
          <a:prstGeom prst="rect">
            <a:avLst/>
          </a:prstGeom>
          <a:solidFill>
            <a:srgbClr val="EE5D5D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427" name="Prostokąt 2426"/>
          <xdr:cNvSpPr/>
        </xdr:nvSpPr>
        <xdr:spPr>
          <a:xfrm>
            <a:off x="6079663" y="2095500"/>
            <a:ext cx="22225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38100" bIns="0" rtlCol="0" anchor="ctr"/>
          <a:lstStyle/>
          <a:p>
            <a:pPr algn="r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-33%</a:t>
            </a:r>
          </a:p>
        </xdr:txBody>
      </xdr:sp>
      <xdr:cxnSp macro="">
        <xdr:nvCxnSpPr>
          <xdr:cNvPr id="2428" name="Łącznik prosty 2427"/>
          <xdr:cNvCxnSpPr/>
        </xdr:nvCxnSpPr>
        <xdr:spPr>
          <a:xfrm>
            <a:off x="6529388" y="20955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9" name="Łącznik prosty 2428"/>
          <xdr:cNvCxnSpPr/>
        </xdr:nvCxnSpPr>
        <xdr:spPr>
          <a:xfrm>
            <a:off x="5838825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0" name="Łącznik prosty 2429"/>
          <xdr:cNvCxnSpPr/>
        </xdr:nvCxnSpPr>
        <xdr:spPr>
          <a:xfrm>
            <a:off x="5907881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1" name="Łącznik prosty 2430"/>
          <xdr:cNvCxnSpPr/>
        </xdr:nvCxnSpPr>
        <xdr:spPr>
          <a:xfrm>
            <a:off x="5976938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2" name="Łącznik prosty 2431"/>
          <xdr:cNvCxnSpPr/>
        </xdr:nvCxnSpPr>
        <xdr:spPr>
          <a:xfrm>
            <a:off x="6045994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3" name="Łącznik prosty 2432"/>
          <xdr:cNvCxnSpPr/>
        </xdr:nvCxnSpPr>
        <xdr:spPr>
          <a:xfrm>
            <a:off x="6115050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4" name="Łącznik prosty 2433"/>
          <xdr:cNvCxnSpPr/>
        </xdr:nvCxnSpPr>
        <xdr:spPr>
          <a:xfrm>
            <a:off x="6184106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5" name="Łącznik prosty 2434"/>
          <xdr:cNvCxnSpPr/>
        </xdr:nvCxnSpPr>
        <xdr:spPr>
          <a:xfrm>
            <a:off x="6253163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6" name="Łącznik prosty 2435"/>
          <xdr:cNvCxnSpPr/>
        </xdr:nvCxnSpPr>
        <xdr:spPr>
          <a:xfrm>
            <a:off x="6322219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7" name="Łącznik prosty 2436"/>
          <xdr:cNvCxnSpPr/>
        </xdr:nvCxnSpPr>
        <xdr:spPr>
          <a:xfrm>
            <a:off x="6391275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8" name="Łącznik prosty 2437"/>
          <xdr:cNvCxnSpPr/>
        </xdr:nvCxnSpPr>
        <xdr:spPr>
          <a:xfrm>
            <a:off x="6460331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9" name="Łącznik prosty 2438"/>
          <xdr:cNvCxnSpPr/>
        </xdr:nvCxnSpPr>
        <xdr:spPr>
          <a:xfrm>
            <a:off x="6529388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0" name="Łącznik prosty 2439"/>
          <xdr:cNvCxnSpPr/>
        </xdr:nvCxnSpPr>
        <xdr:spPr>
          <a:xfrm>
            <a:off x="6598444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1" name="Łącznik prosty 2440"/>
          <xdr:cNvCxnSpPr/>
        </xdr:nvCxnSpPr>
        <xdr:spPr>
          <a:xfrm>
            <a:off x="6667500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2" name="Łącznik prosty 2441"/>
          <xdr:cNvCxnSpPr/>
        </xdr:nvCxnSpPr>
        <xdr:spPr>
          <a:xfrm>
            <a:off x="6736556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3" name="Łącznik prosty 2442"/>
          <xdr:cNvCxnSpPr/>
        </xdr:nvCxnSpPr>
        <xdr:spPr>
          <a:xfrm>
            <a:off x="6805613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4" name="Łącznik prosty 2443"/>
          <xdr:cNvCxnSpPr/>
        </xdr:nvCxnSpPr>
        <xdr:spPr>
          <a:xfrm>
            <a:off x="6874669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5" name="Łącznik prosty 2444"/>
          <xdr:cNvCxnSpPr/>
        </xdr:nvCxnSpPr>
        <xdr:spPr>
          <a:xfrm>
            <a:off x="6943725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6" name="Łącznik prosty 2445"/>
          <xdr:cNvCxnSpPr/>
        </xdr:nvCxnSpPr>
        <xdr:spPr>
          <a:xfrm>
            <a:off x="7012781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7" name="Łącznik prosty 2446"/>
          <xdr:cNvCxnSpPr/>
        </xdr:nvCxnSpPr>
        <xdr:spPr>
          <a:xfrm>
            <a:off x="7081838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8" name="Łącznik prosty 2447"/>
          <xdr:cNvCxnSpPr/>
        </xdr:nvCxnSpPr>
        <xdr:spPr>
          <a:xfrm>
            <a:off x="7150894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9" name="Łącznik prosty 2448"/>
          <xdr:cNvCxnSpPr/>
        </xdr:nvCxnSpPr>
        <xdr:spPr>
          <a:xfrm>
            <a:off x="7219950" y="2266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1414896</xdr:colOff>
      <xdr:row>11</xdr:row>
      <xdr:rowOff>0</xdr:rowOff>
    </xdr:to>
    <xdr:grpSp>
      <xdr:nvGrpSpPr>
        <xdr:cNvPr id="2475" name="SprkR11C5Shape"/>
        <xdr:cNvGrpSpPr/>
      </xdr:nvGrpSpPr>
      <xdr:grpSpPr>
        <a:xfrm>
          <a:off x="5838825" y="1905000"/>
          <a:ext cx="1395846" cy="190500"/>
          <a:chOff x="5838825" y="1905000"/>
          <a:chExt cx="1395846" cy="190500"/>
        </a:xfrm>
      </xdr:grpSpPr>
      <xdr:sp macro="" textlink="">
        <xdr:nvSpPr>
          <xdr:cNvPr id="2451" name="Prostokąt 2450"/>
          <xdr:cNvSpPr/>
        </xdr:nvSpPr>
        <xdr:spPr>
          <a:xfrm>
            <a:off x="6529388" y="1952625"/>
            <a:ext cx="514783" cy="95250"/>
          </a:xfrm>
          <a:prstGeom prst="rect">
            <a:avLst/>
          </a:prstGeom>
          <a:solidFill>
            <a:srgbClr val="8CBF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452" name="Prostokąt 2451"/>
          <xdr:cNvSpPr/>
        </xdr:nvSpPr>
        <xdr:spPr>
          <a:xfrm>
            <a:off x="7044171" y="1905000"/>
            <a:ext cx="19050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25400" tIns="0" rIns="0" bIns="0" rtlCol="0" anchor="ctr"/>
          <a:lstStyle/>
          <a:p>
            <a:pPr algn="l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75%</a:t>
            </a:r>
          </a:p>
        </xdr:txBody>
      </xdr:sp>
      <xdr:cxnSp macro="">
        <xdr:nvCxnSpPr>
          <xdr:cNvPr id="2453" name="Łącznik prosty 2452"/>
          <xdr:cNvCxnSpPr/>
        </xdr:nvCxnSpPr>
        <xdr:spPr>
          <a:xfrm>
            <a:off x="6529388" y="19050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4" name="Łącznik prosty 2453"/>
          <xdr:cNvCxnSpPr/>
        </xdr:nvCxnSpPr>
        <xdr:spPr>
          <a:xfrm>
            <a:off x="5838825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5" name="Łącznik prosty 2454"/>
          <xdr:cNvCxnSpPr/>
        </xdr:nvCxnSpPr>
        <xdr:spPr>
          <a:xfrm>
            <a:off x="5907881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6" name="Łącznik prosty 2455"/>
          <xdr:cNvCxnSpPr/>
        </xdr:nvCxnSpPr>
        <xdr:spPr>
          <a:xfrm>
            <a:off x="5976938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7" name="Łącznik prosty 2456"/>
          <xdr:cNvCxnSpPr/>
        </xdr:nvCxnSpPr>
        <xdr:spPr>
          <a:xfrm>
            <a:off x="6045994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8" name="Łącznik prosty 2457"/>
          <xdr:cNvCxnSpPr/>
        </xdr:nvCxnSpPr>
        <xdr:spPr>
          <a:xfrm>
            <a:off x="6115050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9" name="Łącznik prosty 2458"/>
          <xdr:cNvCxnSpPr/>
        </xdr:nvCxnSpPr>
        <xdr:spPr>
          <a:xfrm>
            <a:off x="6184106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0" name="Łącznik prosty 2459"/>
          <xdr:cNvCxnSpPr/>
        </xdr:nvCxnSpPr>
        <xdr:spPr>
          <a:xfrm>
            <a:off x="6253163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1" name="Łącznik prosty 2460"/>
          <xdr:cNvCxnSpPr/>
        </xdr:nvCxnSpPr>
        <xdr:spPr>
          <a:xfrm>
            <a:off x="6322219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2" name="Łącznik prosty 2461"/>
          <xdr:cNvCxnSpPr/>
        </xdr:nvCxnSpPr>
        <xdr:spPr>
          <a:xfrm>
            <a:off x="6391275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3" name="Łącznik prosty 2462"/>
          <xdr:cNvCxnSpPr/>
        </xdr:nvCxnSpPr>
        <xdr:spPr>
          <a:xfrm>
            <a:off x="6460331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4" name="Łącznik prosty 2463"/>
          <xdr:cNvCxnSpPr/>
        </xdr:nvCxnSpPr>
        <xdr:spPr>
          <a:xfrm>
            <a:off x="6529388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5" name="Łącznik prosty 2464"/>
          <xdr:cNvCxnSpPr/>
        </xdr:nvCxnSpPr>
        <xdr:spPr>
          <a:xfrm>
            <a:off x="6598444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6" name="Łącznik prosty 2465"/>
          <xdr:cNvCxnSpPr/>
        </xdr:nvCxnSpPr>
        <xdr:spPr>
          <a:xfrm>
            <a:off x="6667500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7" name="Łącznik prosty 2466"/>
          <xdr:cNvCxnSpPr/>
        </xdr:nvCxnSpPr>
        <xdr:spPr>
          <a:xfrm>
            <a:off x="6736556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8" name="Łącznik prosty 2467"/>
          <xdr:cNvCxnSpPr/>
        </xdr:nvCxnSpPr>
        <xdr:spPr>
          <a:xfrm>
            <a:off x="6805613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9" name="Łącznik prosty 2468"/>
          <xdr:cNvCxnSpPr/>
        </xdr:nvCxnSpPr>
        <xdr:spPr>
          <a:xfrm>
            <a:off x="6874669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0" name="Łącznik prosty 2469"/>
          <xdr:cNvCxnSpPr/>
        </xdr:nvCxnSpPr>
        <xdr:spPr>
          <a:xfrm>
            <a:off x="6943725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1" name="Łącznik prosty 2470"/>
          <xdr:cNvCxnSpPr/>
        </xdr:nvCxnSpPr>
        <xdr:spPr>
          <a:xfrm>
            <a:off x="7012781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2" name="Łącznik prosty 2471"/>
          <xdr:cNvCxnSpPr/>
        </xdr:nvCxnSpPr>
        <xdr:spPr>
          <a:xfrm>
            <a:off x="7081838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3" name="Łącznik prosty 2472"/>
          <xdr:cNvCxnSpPr/>
        </xdr:nvCxnSpPr>
        <xdr:spPr>
          <a:xfrm>
            <a:off x="7150894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4" name="Łącznik prosty 2473"/>
          <xdr:cNvCxnSpPr/>
        </xdr:nvCxnSpPr>
        <xdr:spPr>
          <a:xfrm>
            <a:off x="7219950" y="20764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9</xdr:row>
      <xdr:rowOff>0</xdr:rowOff>
    </xdr:from>
    <xdr:to>
      <xdr:col>4</xdr:col>
      <xdr:colOff>1400175</xdr:colOff>
      <xdr:row>10</xdr:row>
      <xdr:rowOff>0</xdr:rowOff>
    </xdr:to>
    <xdr:grpSp>
      <xdr:nvGrpSpPr>
        <xdr:cNvPr id="2500" name="SprkR10C5Shape"/>
        <xdr:cNvGrpSpPr/>
      </xdr:nvGrpSpPr>
      <xdr:grpSpPr>
        <a:xfrm>
          <a:off x="5838825" y="1714500"/>
          <a:ext cx="1381125" cy="190500"/>
          <a:chOff x="5838825" y="1714500"/>
          <a:chExt cx="1381125" cy="190500"/>
        </a:xfrm>
      </xdr:grpSpPr>
      <xdr:sp macro="" textlink="">
        <xdr:nvSpPr>
          <xdr:cNvPr id="2476" name="Prostokąt 2475"/>
          <xdr:cNvSpPr/>
        </xdr:nvSpPr>
        <xdr:spPr>
          <a:xfrm>
            <a:off x="6519380" y="1762125"/>
            <a:ext cx="10008" cy="95250"/>
          </a:xfrm>
          <a:prstGeom prst="rect">
            <a:avLst/>
          </a:prstGeom>
          <a:solidFill>
            <a:srgbClr val="EE5D5D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477" name="Prostokąt 2476"/>
          <xdr:cNvSpPr/>
        </xdr:nvSpPr>
        <xdr:spPr>
          <a:xfrm>
            <a:off x="6328879" y="1714500"/>
            <a:ext cx="190500" cy="190500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38100" bIns="0" rtlCol="0" anchor="ctr"/>
          <a:lstStyle/>
          <a:p>
            <a:pPr algn="r"/>
            <a:r>
              <a:rPr lang="pl-PL" sz="500">
                <a:solidFill>
                  <a:srgbClr val="000000"/>
                </a:solidFill>
                <a:latin typeface="Trebuchet MS" panose="020B0603020202020204" pitchFamily="34" charset="0"/>
              </a:rPr>
              <a:t>-1%</a:t>
            </a:r>
          </a:p>
        </xdr:txBody>
      </xdr:sp>
      <xdr:cxnSp macro="">
        <xdr:nvCxnSpPr>
          <xdr:cNvPr id="2478" name="Łącznik prosty 2477"/>
          <xdr:cNvCxnSpPr/>
        </xdr:nvCxnSpPr>
        <xdr:spPr>
          <a:xfrm>
            <a:off x="6529388" y="1714500"/>
            <a:ext cx="0" cy="190500"/>
          </a:xfrm>
          <a:prstGeom prst="line">
            <a:avLst/>
          </a:prstGeom>
          <a:ln w="317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9" name="Łącznik prosty 2478"/>
          <xdr:cNvCxnSpPr/>
        </xdr:nvCxnSpPr>
        <xdr:spPr>
          <a:xfrm>
            <a:off x="5838825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0" name="Łącznik prosty 2479"/>
          <xdr:cNvCxnSpPr/>
        </xdr:nvCxnSpPr>
        <xdr:spPr>
          <a:xfrm>
            <a:off x="5907881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1" name="Łącznik prosty 2480"/>
          <xdr:cNvCxnSpPr/>
        </xdr:nvCxnSpPr>
        <xdr:spPr>
          <a:xfrm>
            <a:off x="5976938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2" name="Łącznik prosty 2481"/>
          <xdr:cNvCxnSpPr/>
        </xdr:nvCxnSpPr>
        <xdr:spPr>
          <a:xfrm>
            <a:off x="6045994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3" name="Łącznik prosty 2482"/>
          <xdr:cNvCxnSpPr/>
        </xdr:nvCxnSpPr>
        <xdr:spPr>
          <a:xfrm>
            <a:off x="6115050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4" name="Łącznik prosty 2483"/>
          <xdr:cNvCxnSpPr/>
        </xdr:nvCxnSpPr>
        <xdr:spPr>
          <a:xfrm>
            <a:off x="6184106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5" name="Łącznik prosty 2484"/>
          <xdr:cNvCxnSpPr/>
        </xdr:nvCxnSpPr>
        <xdr:spPr>
          <a:xfrm>
            <a:off x="6253163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6" name="Łącznik prosty 2485"/>
          <xdr:cNvCxnSpPr/>
        </xdr:nvCxnSpPr>
        <xdr:spPr>
          <a:xfrm>
            <a:off x="6322219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7" name="Łącznik prosty 2486"/>
          <xdr:cNvCxnSpPr/>
        </xdr:nvCxnSpPr>
        <xdr:spPr>
          <a:xfrm>
            <a:off x="6391275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8" name="Łącznik prosty 2487"/>
          <xdr:cNvCxnSpPr/>
        </xdr:nvCxnSpPr>
        <xdr:spPr>
          <a:xfrm>
            <a:off x="6460331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9" name="Łącznik prosty 2488"/>
          <xdr:cNvCxnSpPr/>
        </xdr:nvCxnSpPr>
        <xdr:spPr>
          <a:xfrm>
            <a:off x="6529388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0" name="Łącznik prosty 2489"/>
          <xdr:cNvCxnSpPr/>
        </xdr:nvCxnSpPr>
        <xdr:spPr>
          <a:xfrm>
            <a:off x="6598444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1" name="Łącznik prosty 2490"/>
          <xdr:cNvCxnSpPr/>
        </xdr:nvCxnSpPr>
        <xdr:spPr>
          <a:xfrm>
            <a:off x="6667500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2" name="Łącznik prosty 2491"/>
          <xdr:cNvCxnSpPr/>
        </xdr:nvCxnSpPr>
        <xdr:spPr>
          <a:xfrm>
            <a:off x="6736556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3" name="Łącznik prosty 2492"/>
          <xdr:cNvCxnSpPr/>
        </xdr:nvCxnSpPr>
        <xdr:spPr>
          <a:xfrm>
            <a:off x="6805613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4" name="Łącznik prosty 2493"/>
          <xdr:cNvCxnSpPr/>
        </xdr:nvCxnSpPr>
        <xdr:spPr>
          <a:xfrm>
            <a:off x="6874669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5" name="Łącznik prosty 2494"/>
          <xdr:cNvCxnSpPr/>
        </xdr:nvCxnSpPr>
        <xdr:spPr>
          <a:xfrm>
            <a:off x="6943725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6" name="Łącznik prosty 2495"/>
          <xdr:cNvCxnSpPr/>
        </xdr:nvCxnSpPr>
        <xdr:spPr>
          <a:xfrm>
            <a:off x="7012781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7" name="Łącznik prosty 2496"/>
          <xdr:cNvCxnSpPr/>
        </xdr:nvCxnSpPr>
        <xdr:spPr>
          <a:xfrm>
            <a:off x="7081838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8" name="Łącznik prosty 2497"/>
          <xdr:cNvCxnSpPr/>
        </xdr:nvCxnSpPr>
        <xdr:spPr>
          <a:xfrm>
            <a:off x="7150894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Łącznik prosty 2498"/>
          <xdr:cNvCxnSpPr/>
        </xdr:nvCxnSpPr>
        <xdr:spPr>
          <a:xfrm>
            <a:off x="7219950" y="1885950"/>
            <a:ext cx="0" cy="19050"/>
          </a:xfrm>
          <a:prstGeom prst="line">
            <a:avLst/>
          </a:prstGeom>
          <a:ln w="635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Sparklines%20(3)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barchart"/>
      <definedName name="varichar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2:H8"/>
  <sheetViews>
    <sheetView zoomScaleNormal="100" workbookViewId="0">
      <selection activeCell="C11" sqref="C11"/>
    </sheetView>
  </sheetViews>
  <sheetFormatPr defaultRowHeight="15" x14ac:dyDescent="0.25"/>
  <cols>
    <col min="2" max="2" width="11.85546875" bestFit="1" customWidth="1"/>
    <col min="3" max="3" width="33.42578125" bestFit="1" customWidth="1"/>
    <col min="4" max="8" width="8" customWidth="1"/>
    <col min="10" max="10" width="17.7109375" customWidth="1"/>
  </cols>
  <sheetData>
    <row r="2" spans="2:8" ht="30" x14ac:dyDescent="0.25">
      <c r="B2" s="7" t="s">
        <v>1</v>
      </c>
      <c r="C2" s="8" t="s">
        <v>2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</row>
    <row r="3" spans="2:8" x14ac:dyDescent="0.25">
      <c r="C3" s="5"/>
      <c r="D3" s="20" t="s">
        <v>0</v>
      </c>
      <c r="E3" s="20"/>
      <c r="F3" s="20"/>
      <c r="G3" s="20"/>
      <c r="H3" s="20"/>
    </row>
    <row r="4" spans="2:8" ht="30" x14ac:dyDescent="0.25">
      <c r="C4" s="9" t="s">
        <v>3</v>
      </c>
      <c r="D4" s="6">
        <v>-21.6</v>
      </c>
      <c r="E4" s="6">
        <v>27</v>
      </c>
      <c r="F4" s="6">
        <v>-10.3</v>
      </c>
      <c r="G4" s="6">
        <v>-5.7</v>
      </c>
      <c r="H4" s="6">
        <v>56.8</v>
      </c>
    </row>
    <row r="5" spans="2:8" x14ac:dyDescent="0.25">
      <c r="C5" s="2"/>
      <c r="D5" s="3">
        <v>-20</v>
      </c>
      <c r="E5" s="3">
        <v>25</v>
      </c>
      <c r="F5" s="3">
        <v>-7</v>
      </c>
      <c r="G5" s="3">
        <v>-1</v>
      </c>
      <c r="H5" s="3">
        <v>40</v>
      </c>
    </row>
    <row r="6" spans="2:8" ht="45" customHeight="1" x14ac:dyDescent="0.25">
      <c r="C6" t="str">
        <f>[1]!barchart(D4:H4,,,0,,-10,3639296,,0,1,1,2,,,D5:H5,0)</f>
        <v/>
      </c>
      <c r="D6" s="3"/>
      <c r="E6" s="3"/>
      <c r="F6" s="3"/>
      <c r="G6" s="3"/>
      <c r="H6" s="3"/>
    </row>
    <row r="7" spans="2:8" x14ac:dyDescent="0.25">
      <c r="C7" s="2"/>
      <c r="D7" s="3"/>
      <c r="E7" s="3"/>
      <c r="F7" s="3"/>
      <c r="G7" s="3"/>
      <c r="H7" s="3"/>
    </row>
    <row r="8" spans="2:8" x14ac:dyDescent="0.25">
      <c r="C8" s="1"/>
      <c r="D8" s="1"/>
      <c r="E8" s="1"/>
      <c r="F8" s="1"/>
      <c r="G8" s="1"/>
      <c r="H8" s="1"/>
    </row>
  </sheetData>
  <mergeCells count="1"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13"/>
  <sheetViews>
    <sheetView tabSelected="1" workbookViewId="0">
      <selection activeCell="E15" sqref="E15"/>
    </sheetView>
  </sheetViews>
  <sheetFormatPr defaultRowHeight="15" x14ac:dyDescent="0.25"/>
  <cols>
    <col min="1" max="1" width="11.85546875" style="12" bestFit="1" customWidth="1"/>
    <col min="2" max="2" width="61.28515625" style="11" customWidth="1"/>
    <col min="3" max="3" width="7.5703125" style="12" bestFit="1" customWidth="1"/>
    <col min="4" max="4" width="6.5703125" style="12" bestFit="1" customWidth="1"/>
    <col min="5" max="5" width="21.28515625" style="12" customWidth="1"/>
    <col min="6" max="16384" width="9.140625" style="12"/>
  </cols>
  <sheetData>
    <row r="1" spans="1:5" x14ac:dyDescent="0.25">
      <c r="A1" s="10" t="s">
        <v>11</v>
      </c>
    </row>
    <row r="2" spans="1:5" x14ac:dyDescent="0.25">
      <c r="B2" s="21" t="s">
        <v>12</v>
      </c>
      <c r="C2" s="13"/>
      <c r="D2" s="13"/>
    </row>
    <row r="3" spans="1:5" x14ac:dyDescent="0.25">
      <c r="B3" s="21"/>
    </row>
    <row r="5" spans="1:5" x14ac:dyDescent="0.25">
      <c r="B5" s="18" t="s">
        <v>13</v>
      </c>
      <c r="C5" s="18">
        <v>2012</v>
      </c>
      <c r="D5" s="18">
        <v>2013</v>
      </c>
      <c r="E5" s="18" t="s">
        <v>14</v>
      </c>
    </row>
    <row r="6" spans="1:5" x14ac:dyDescent="0.25">
      <c r="B6" s="14" t="s">
        <v>6</v>
      </c>
      <c r="C6" s="17">
        <v>37.200000000000003</v>
      </c>
      <c r="D6" s="17">
        <v>33.36</v>
      </c>
      <c r="E6" s="19" t="str">
        <f>[1]!varichart(D6/C6-1,0,,,,0.1,1)</f>
        <v/>
      </c>
    </row>
    <row r="7" spans="1:5" x14ac:dyDescent="0.25">
      <c r="B7" s="14" t="s">
        <v>7</v>
      </c>
      <c r="C7" s="17">
        <v>19.440000000000001</v>
      </c>
      <c r="D7" s="17">
        <v>21.36</v>
      </c>
      <c r="E7" s="19" t="str">
        <f>[1]!varichart(D7/C7-1,0,,,,0.1,1)</f>
        <v/>
      </c>
    </row>
    <row r="8" spans="1:5" x14ac:dyDescent="0.25">
      <c r="B8" s="14" t="s">
        <v>4</v>
      </c>
      <c r="C8" s="17">
        <v>22.2</v>
      </c>
      <c r="D8" s="17">
        <v>25.200000000000003</v>
      </c>
      <c r="E8" s="19" t="str">
        <f>[1]!varichart(D8/C8-1,0,,,,0.1,1)</f>
        <v/>
      </c>
    </row>
    <row r="9" spans="1:5" x14ac:dyDescent="0.25">
      <c r="B9" s="14" t="s">
        <v>8</v>
      </c>
      <c r="C9" s="17">
        <v>59.76</v>
      </c>
      <c r="D9" s="17">
        <v>48.36</v>
      </c>
      <c r="E9" s="19" t="str">
        <f>[1]!varichart(D9/C9-1,0,,,,0.1,1)</f>
        <v/>
      </c>
    </row>
    <row r="10" spans="1:5" x14ac:dyDescent="0.25">
      <c r="B10" s="14" t="s">
        <v>5</v>
      </c>
      <c r="C10" s="17">
        <v>8.2799999999999994</v>
      </c>
      <c r="D10" s="17">
        <v>8.16</v>
      </c>
      <c r="E10" s="19" t="str">
        <f>[1]!varichart(D10/C10-1,0,,,,0.1,1)</f>
        <v/>
      </c>
    </row>
    <row r="11" spans="1:5" x14ac:dyDescent="0.25">
      <c r="B11" s="14" t="s">
        <v>9</v>
      </c>
      <c r="C11" s="17">
        <v>6.6000000000000005</v>
      </c>
      <c r="D11" s="17">
        <v>11.52</v>
      </c>
      <c r="E11" s="19" t="str">
        <f>[1]!varichart(D11/C11-1,0,,,,0.1,1)</f>
        <v/>
      </c>
    </row>
    <row r="12" spans="1:5" x14ac:dyDescent="0.25">
      <c r="B12" s="14" t="s">
        <v>10</v>
      </c>
      <c r="C12" s="17">
        <v>183.24</v>
      </c>
      <c r="D12" s="17">
        <v>122.88</v>
      </c>
      <c r="E12" s="19" t="str">
        <f>[1]!varichart(D12/C12-1,0,,,,0.1,1,,,,)</f>
        <v/>
      </c>
    </row>
    <row r="13" spans="1:5" x14ac:dyDescent="0.25">
      <c r="B13" s="15"/>
      <c r="C13" s="16"/>
      <c r="D13" s="16"/>
    </row>
  </sheetData>
  <mergeCells count="1">
    <mergeCell ref="B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25</vt:i4>
      </vt:variant>
    </vt:vector>
  </HeadingPairs>
  <TitlesOfParts>
    <vt:vector size="27" baseType="lpstr">
      <vt:lpstr>columns</vt:lpstr>
      <vt:lpstr>variance</vt:lpstr>
      <vt:lpstr>variance!SprkR10C5</vt:lpstr>
      <vt:lpstr>variance!SprkR10C6</vt:lpstr>
      <vt:lpstr>variance!SprkR10C7</vt:lpstr>
      <vt:lpstr>variance!SprkR11C5</vt:lpstr>
      <vt:lpstr>variance!SprkR11C6</vt:lpstr>
      <vt:lpstr>variance!SprkR11C7</vt:lpstr>
      <vt:lpstr>variance!SprkR12C5</vt:lpstr>
      <vt:lpstr>variance!SprkR12C6</vt:lpstr>
      <vt:lpstr>variance!SprkR12C7</vt:lpstr>
      <vt:lpstr>columns!SprkR3C10</vt:lpstr>
      <vt:lpstr>columns!SprkR5C2</vt:lpstr>
      <vt:lpstr>columns!SprkR5C9</vt:lpstr>
      <vt:lpstr>columns!SprkR6C3</vt:lpstr>
      <vt:lpstr>variance!SprkR6C5</vt:lpstr>
      <vt:lpstr>variance!SprkR6C6</vt:lpstr>
      <vt:lpstr>variance!SprkR6C7</vt:lpstr>
      <vt:lpstr>variance!SprkR7C5</vt:lpstr>
      <vt:lpstr>variance!SprkR7C6</vt:lpstr>
      <vt:lpstr>variance!SprkR7C7</vt:lpstr>
      <vt:lpstr>variance!SprkR8C5</vt:lpstr>
      <vt:lpstr>variance!SprkR8C6</vt:lpstr>
      <vt:lpstr>variance!SprkR8C7</vt:lpstr>
      <vt:lpstr>variance!SprkR9C5</vt:lpstr>
      <vt:lpstr>variance!SprkR9C6</vt:lpstr>
      <vt:lpstr>variance!SprkR9C7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Falska</cp:lastModifiedBy>
  <dcterms:created xsi:type="dcterms:W3CDTF">2015-01-07T11:29:35Z</dcterms:created>
  <dcterms:modified xsi:type="dcterms:W3CDTF">2015-01-12T15:54:10Z</dcterms:modified>
</cp:coreProperties>
</file>