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540\Desktop\Autkolorowanie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L5" i="1"/>
  <c r="K5" i="1"/>
  <c r="J5" i="1"/>
  <c r="I5" i="1"/>
  <c r="H5" i="1"/>
  <c r="G5" i="1"/>
  <c r="F5" i="1"/>
  <c r="E5" i="1"/>
  <c r="D5" i="1"/>
  <c r="C5" i="1"/>
  <c r="B5" i="1"/>
  <c r="C3" i="1" l="1"/>
  <c r="M4" i="1"/>
  <c r="L4" i="1"/>
  <c r="K4" i="1"/>
  <c r="J4" i="1"/>
  <c r="I4" i="1"/>
  <c r="H4" i="1"/>
  <c r="G4" i="1"/>
  <c r="F4" i="1"/>
  <c r="E4" i="1"/>
  <c r="D4" i="1"/>
  <c r="C4" i="1"/>
  <c r="B4" i="1"/>
  <c r="M3" i="1"/>
  <c r="L3" i="1"/>
  <c r="K3" i="1"/>
  <c r="J3" i="1"/>
  <c r="I3" i="1"/>
  <c r="H3" i="1"/>
  <c r="G3" i="1"/>
  <c r="F3" i="1"/>
  <c r="E3" i="1"/>
  <c r="D3" i="1"/>
  <c r="B3" i="1"/>
</calcChain>
</file>

<file path=xl/sharedStrings.xml><?xml version="1.0" encoding="utf-8"?>
<sst xmlns="http://schemas.openxmlformats.org/spreadsheetml/2006/main" count="17" uniqueCount="17">
  <si>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</si>
  <si>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</si>
  <si>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</si>
  <si>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</si>
  <si>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</si>
  <si>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</si>
  <si>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</si>
  <si>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</si>
  <si>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</si>
  <si>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</si>
  <si>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</si>
  <si>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</si>
  <si>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Miesiąc</t>
  </si>
  <si>
    <t>Wynik</t>
  </si>
  <si>
    <t>Wzrost</t>
  </si>
  <si>
    <t>Spadek lub 0</t>
  </si>
  <si>
    <t>Słupek błędów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</si>
</sst>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Blue]\+0%;[Red]\-0%;0%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3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right"/>
    </xf>
    <xf numFmtId="164" fontId="0" fillId="0" borderId="2" xfId="0" applyNumberForma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8B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Arkusz1!$A$2</c:f>
              <c:strCache>
                <c:ptCount val="1"/>
                <c:pt idx="0">
                  <c:v>Wynik</c:v>
                </c:pt>
              </c:strCache>
            </c:strRef>
          </c:tx>
          <c:spPr>
            <a:solidFill>
              <a:srgbClr val="9DC3E6"/>
            </a:solidFill>
            <a:ln>
              <a:noFill/>
            </a:ln>
            <a:effectLst/>
          </c:spPr>
          <c:invertIfNegative val="1"/>
          <c:cat>
            <c:strRef>
              <c:f>Arkusz1!$B$1:$M$1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Arkusz1!$B$2:$M$2</c:f>
              <c:numCache>
                <c:formatCode>[Blue]\+0%;[Red]\-0%;0%</c:formatCode>
                <c:ptCount val="12"/>
                <c:pt idx="0">
                  <c:v>4.6407201647760118E-2</c:v>
                </c:pt>
                <c:pt idx="1">
                  <c:v>-3.3175809421450597E-2</c:v>
                </c:pt>
                <c:pt idx="2">
                  <c:v>8.3385700656857104E-2</c:v>
                </c:pt>
                <c:pt idx="3">
                  <c:v>-9.2623738448236997E-3</c:v>
                </c:pt>
                <c:pt idx="4">
                  <c:v>2.0143244794750593E-2</c:v>
                </c:pt>
                <c:pt idx="5">
                  <c:v>5.7042895608194699E-2</c:v>
                </c:pt>
                <c:pt idx="6">
                  <c:v>-2.08835345217698E-2</c:v>
                </c:pt>
                <c:pt idx="7">
                  <c:v>-9.8229022271508301E-2</c:v>
                </c:pt>
                <c:pt idx="8">
                  <c:v>6.0803040896667958E-2</c:v>
                </c:pt>
                <c:pt idx="9">
                  <c:v>2.790439165534947E-2</c:v>
                </c:pt>
                <c:pt idx="10">
                  <c:v>7.894180636526002E-2</c:v>
                </c:pt>
                <c:pt idx="11">
                  <c:v>8.7328476113307685E-2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8B8B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22940480"/>
        <c:axId val="622940872"/>
      </c:barChart>
      <c:catAx>
        <c:axId val="62294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22940872"/>
        <c:crosses val="autoZero"/>
        <c:auto val="1"/>
        <c:lblAlgn val="ctr"/>
        <c:lblOffset val="100"/>
        <c:noMultiLvlLbl val="0"/>
      </c:catAx>
      <c:valAx>
        <c:axId val="622940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Blue]\+0%;[Red]\-0%;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22940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Wynik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6900481189851256E-2"/>
          <c:y val="0.17129629629629628"/>
          <c:w val="0.87254396325459316"/>
          <c:h val="0.71204505686789155"/>
        </c:manualLayout>
      </c:layout>
      <c:lineChart>
        <c:grouping val="standard"/>
        <c:varyColors val="0"/>
        <c:ser>
          <c:idx val="1"/>
          <c:order val="0"/>
          <c:tx>
            <c:strRef>
              <c:f>Arkusz1!$A$3</c:f>
              <c:strCache>
                <c:ptCount val="1"/>
                <c:pt idx="0">
                  <c:v>Wzrost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errBars>
            <c:errDir val="y"/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Arkusz1!$B$5:$M$5</c:f>
                <c:numCache>
                  <c:formatCode>General</c:formatCode>
                  <c:ptCount val="12"/>
                  <c:pt idx="0">
                    <c:v>4.6407201647760118E-2</c:v>
                  </c:pt>
                  <c:pt idx="1">
                    <c:v>3.3175809421450597E-2</c:v>
                  </c:pt>
                  <c:pt idx="2">
                    <c:v>8.3385700656857104E-2</c:v>
                  </c:pt>
                  <c:pt idx="3">
                    <c:v>9.2623738448236997E-3</c:v>
                  </c:pt>
                  <c:pt idx="4">
                    <c:v>2.0143244794750593E-2</c:v>
                  </c:pt>
                  <c:pt idx="5">
                    <c:v>5.7042895608194699E-2</c:v>
                  </c:pt>
                  <c:pt idx="6">
                    <c:v>2.08835345217698E-2</c:v>
                  </c:pt>
                  <c:pt idx="7">
                    <c:v>9.8229022271508301E-2</c:v>
                  </c:pt>
                  <c:pt idx="8">
                    <c:v>6.0803040896667958E-2</c:v>
                  </c:pt>
                  <c:pt idx="9">
                    <c:v>2.790439165534947E-2</c:v>
                  </c:pt>
                  <c:pt idx="10">
                    <c:v>7.894180636526002E-2</c:v>
                  </c:pt>
                  <c:pt idx="11">
                    <c:v>8.7328476113307685E-2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</c:errBars>
          <c:val>
            <c:numRef>
              <c:f>Arkusz1!$B$3:$M$3</c:f>
              <c:numCache>
                <c:formatCode>[Blue]\+0%;[Red]\-0%;0%</c:formatCode>
                <c:ptCount val="12"/>
                <c:pt idx="0">
                  <c:v>4.6407201647760118E-2</c:v>
                </c:pt>
                <c:pt idx="1">
                  <c:v>#N/A</c:v>
                </c:pt>
                <c:pt idx="2">
                  <c:v>8.3385700656857104E-2</c:v>
                </c:pt>
                <c:pt idx="3">
                  <c:v>#N/A</c:v>
                </c:pt>
                <c:pt idx="4">
                  <c:v>2.0143244794750593E-2</c:v>
                </c:pt>
                <c:pt idx="5">
                  <c:v>5.7042895608194699E-2</c:v>
                </c:pt>
                <c:pt idx="6">
                  <c:v>#N/A</c:v>
                </c:pt>
                <c:pt idx="7">
                  <c:v>#N/A</c:v>
                </c:pt>
                <c:pt idx="8">
                  <c:v>6.0803040896667958E-2</c:v>
                </c:pt>
                <c:pt idx="9">
                  <c:v>2.790439165534947E-2</c:v>
                </c:pt>
                <c:pt idx="10">
                  <c:v>7.894180636526002E-2</c:v>
                </c:pt>
                <c:pt idx="11">
                  <c:v>8.7328476113307685E-2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Arkusz1!$A$4</c:f>
              <c:strCache>
                <c:ptCount val="1"/>
                <c:pt idx="0">
                  <c:v>Spadek lub 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8B8B"/>
              </a:solidFill>
              <a:ln w="9525">
                <a:noFill/>
              </a:ln>
              <a:effectLst/>
            </c:spPr>
          </c:marker>
          <c:errBars>
            <c:errDir val="y"/>
            <c:errBarType val="plus"/>
            <c:errValType val="cust"/>
            <c:noEndCap val="1"/>
            <c:plus>
              <c:numRef>
                <c:f>Arkusz1!$B$5:$M$5</c:f>
                <c:numCache>
                  <c:formatCode>General</c:formatCode>
                  <c:ptCount val="12"/>
                  <c:pt idx="0">
                    <c:v>4.6407201647760118E-2</c:v>
                  </c:pt>
                  <c:pt idx="1">
                    <c:v>3.3175809421450597E-2</c:v>
                  </c:pt>
                  <c:pt idx="2">
                    <c:v>8.3385700656857104E-2</c:v>
                  </c:pt>
                  <c:pt idx="3">
                    <c:v>9.2623738448236997E-3</c:v>
                  </c:pt>
                  <c:pt idx="4">
                    <c:v>2.0143244794750593E-2</c:v>
                  </c:pt>
                  <c:pt idx="5">
                    <c:v>5.7042895608194699E-2</c:v>
                  </c:pt>
                  <c:pt idx="6">
                    <c:v>2.08835345217698E-2</c:v>
                  </c:pt>
                  <c:pt idx="7">
                    <c:v>9.8229022271508301E-2</c:v>
                  </c:pt>
                  <c:pt idx="8">
                    <c:v>6.0803040896667958E-2</c:v>
                  </c:pt>
                  <c:pt idx="9">
                    <c:v>2.790439165534947E-2</c:v>
                  </c:pt>
                  <c:pt idx="10">
                    <c:v>7.894180636526002E-2</c:v>
                  </c:pt>
                  <c:pt idx="11">
                    <c:v>8.7328476113307685E-2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rgbClr val="FF8B8B"/>
                </a:solidFill>
                <a:round/>
              </a:ln>
              <a:effectLst/>
            </c:spPr>
          </c:errBars>
          <c:cat>
            <c:strRef>
              <c:f>Arkusz1!$B$1:$M$1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Arkusz1!$B$4:$M$4</c:f>
              <c:numCache>
                <c:formatCode>[Blue]\+0%;[Red]\-0%;0%</c:formatCode>
                <c:ptCount val="12"/>
                <c:pt idx="0">
                  <c:v>#N/A</c:v>
                </c:pt>
                <c:pt idx="1">
                  <c:v>-3.3175809421450597E-2</c:v>
                </c:pt>
                <c:pt idx="2">
                  <c:v>#N/A</c:v>
                </c:pt>
                <c:pt idx="3">
                  <c:v>-9.2623738448236997E-3</c:v>
                </c:pt>
                <c:pt idx="4">
                  <c:v>#N/A</c:v>
                </c:pt>
                <c:pt idx="5">
                  <c:v>#N/A</c:v>
                </c:pt>
                <c:pt idx="6">
                  <c:v>-2.08835345217698E-2</c:v>
                </c:pt>
                <c:pt idx="7">
                  <c:v>-9.8229022271508301E-2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667088"/>
        <c:axId val="501668264"/>
      </c:lineChart>
      <c:catAx>
        <c:axId val="50166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01668264"/>
        <c:crosses val="autoZero"/>
        <c:auto val="1"/>
        <c:lblAlgn val="ctr"/>
        <c:lblOffset val="100"/>
        <c:noMultiLvlLbl val="0"/>
      </c:catAx>
      <c:valAx>
        <c:axId val="501668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Blue]\+0%;[Red]\-0%;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01667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7</xdr:row>
      <xdr:rowOff>119062</xdr:rowOff>
    </xdr:from>
    <xdr:to>
      <xdr:col>11</xdr:col>
      <xdr:colOff>361950</xdr:colOff>
      <xdr:row>22</xdr:row>
      <xdr:rowOff>4762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104775</xdr:colOff>
      <xdr:row>7</xdr:row>
      <xdr:rowOff>133350</xdr:rowOff>
    </xdr:from>
    <xdr:to>
      <xdr:col>20</xdr:col>
      <xdr:colOff>9525</xdr:colOff>
      <xdr:row>22</xdr:row>
      <xdr:rowOff>19050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showGridLines="0" tabSelected="1" zoomScaleNormal="100" workbookViewId="0"/>
  </sheetViews>
  <sheetFormatPr defaultRowHeight="15" x14ac:dyDescent="0.25"/>
  <cols>
    <col min="1" max="1" width="14.28515625" bestFit="1" customWidth="1"/>
    <col min="2" max="13" width="6" style="1" customWidth="1"/>
  </cols>
  <sheetData>
    <row r="1" spans="1:13" x14ac:dyDescent="0.25">
      <c r="A1" s="4" t="s">
        <v>12</v>
      </c>
      <c r="B1" s="3" t="s">
        <v>0</v>
      </c>
      <c r="C1" s="3" t="s">
        <v>1</v>
      </c>
      <c r="D1" s="6" t="s">
        <v>2</v>
      </c>
      <c r="E1" s="3" t="s">
        <v>3</v>
      </c>
      <c r="F1" s="3" t="s">
        <v>4</v>
      </c>
      <c r="G1" s="6" t="s">
        <v>5</v>
      </c>
      <c r="H1" s="3" t="s">
        <v>6</v>
      </c>
      <c r="I1" s="3" t="s">
        <v>7</v>
      </c>
      <c r="J1" s="6" t="s">
        <v>8</v>
      </c>
      <c r="K1" s="3" t="s">
        <v>9</v>
      </c>
      <c r="L1" s="3" t="s">
        <v>10</v>
      </c>
      <c r="M1" s="3" t="s">
        <v>11</v>
      </c>
    </row>
    <row r="2" spans="1:13" x14ac:dyDescent="0.25">
      <c r="A2" s="5" t="s">
        <v>13</v>
      </c>
      <c r="B2" s="2">
        <v>4.6407201647760118E-2</v>
      </c>
      <c r="C2" s="2">
        <v>-3.3175809421450597E-2</v>
      </c>
      <c r="D2" s="7">
        <v>8.3385700656857104E-2</v>
      </c>
      <c r="E2" s="2">
        <v>-9.2623738448236997E-3</v>
      </c>
      <c r="F2" s="2">
        <v>2.0143244794750593E-2</v>
      </c>
      <c r="G2" s="7">
        <v>5.7042895608194699E-2</v>
      </c>
      <c r="H2" s="2">
        <v>-2.08835345217698E-2</v>
      </c>
      <c r="I2" s="2">
        <v>-9.8229022271508301E-2</v>
      </c>
      <c r="J2" s="7">
        <v>6.0803040896667958E-2</v>
      </c>
      <c r="K2" s="2">
        <v>2.790439165534947E-2</v>
      </c>
      <c r="L2" s="2">
        <v>7.894180636526002E-2</v>
      </c>
      <c r="M2" s="2">
        <v>8.7328476113307685E-2</v>
      </c>
    </row>
    <row r="3" spans="1:13" x14ac:dyDescent="0.25">
      <c r="A3" s="5" t="s">
        <v>14</v>
      </c>
      <c r="B3" s="2">
        <f t="shared" ref="B3:M3" si="0">IF(B$2&gt;0,B2,#N/A)</f>
        <v>4.6407201647760118E-2</v>
      </c>
      <c r="C3" s="2" t="e">
        <f t="shared" si="0"/>
        <v>#N/A</v>
      </c>
      <c r="D3" s="7">
        <f t="shared" si="0"/>
        <v>8.3385700656857104E-2</v>
      </c>
      <c r="E3" s="2" t="e">
        <f t="shared" si="0"/>
        <v>#N/A</v>
      </c>
      <c r="F3" s="2">
        <f t="shared" si="0"/>
        <v>2.0143244794750593E-2</v>
      </c>
      <c r="G3" s="7">
        <f t="shared" si="0"/>
        <v>5.7042895608194699E-2</v>
      </c>
      <c r="H3" s="2" t="e">
        <f t="shared" si="0"/>
        <v>#N/A</v>
      </c>
      <c r="I3" s="2" t="e">
        <f t="shared" si="0"/>
        <v>#N/A</v>
      </c>
      <c r="J3" s="7">
        <f t="shared" si="0"/>
        <v>6.0803040896667958E-2</v>
      </c>
      <c r="K3" s="2">
        <f t="shared" si="0"/>
        <v>2.790439165534947E-2</v>
      </c>
      <c r="L3" s="2">
        <f t="shared" si="0"/>
        <v>7.894180636526002E-2</v>
      </c>
      <c r="M3" s="2">
        <f t="shared" si="0"/>
        <v>8.7328476113307685E-2</v>
      </c>
    </row>
    <row r="4" spans="1:13" x14ac:dyDescent="0.25">
      <c r="A4" s="5" t="s">
        <v>15</v>
      </c>
      <c r="B4" s="2" t="e">
        <f t="shared" ref="B4:M4" si="1">IF(B$2&lt;=0,B$2,#N/A)</f>
        <v>#N/A</v>
      </c>
      <c r="C4" s="2">
        <f t="shared" si="1"/>
        <v>-3.3175809421450597E-2</v>
      </c>
      <c r="D4" s="7" t="e">
        <f t="shared" si="1"/>
        <v>#N/A</v>
      </c>
      <c r="E4" s="2">
        <f t="shared" si="1"/>
        <v>-9.2623738448236997E-3</v>
      </c>
      <c r="F4" s="2" t="e">
        <f t="shared" si="1"/>
        <v>#N/A</v>
      </c>
      <c r="G4" s="7" t="e">
        <f t="shared" si="1"/>
        <v>#N/A</v>
      </c>
      <c r="H4" s="2">
        <f t="shared" si="1"/>
        <v>-2.08835345217698E-2</v>
      </c>
      <c r="I4" s="2">
        <f t="shared" si="1"/>
        <v>-9.8229022271508301E-2</v>
      </c>
      <c r="J4" s="7" t="e">
        <f t="shared" si="1"/>
        <v>#N/A</v>
      </c>
      <c r="K4" s="2" t="e">
        <f t="shared" si="1"/>
        <v>#N/A</v>
      </c>
      <c r="L4" s="2" t="e">
        <f t="shared" si="1"/>
        <v>#N/A</v>
      </c>
      <c r="M4" s="2" t="e">
        <f t="shared" si="1"/>
        <v>#N/A</v>
      </c>
    </row>
    <row r="5" spans="1:13" x14ac:dyDescent="0.25">
      <c r="A5" s="5" t="s">
        <v>16</v>
      </c>
      <c r="B5" s="2">
        <f>ABS(B2)</f>
        <v>4.6407201647760118E-2</v>
      </c>
      <c r="C5" s="2">
        <f t="shared" ref="C5:M5" si="2">ABS(C2)</f>
        <v>3.3175809421450597E-2</v>
      </c>
      <c r="D5" s="7">
        <f t="shared" si="2"/>
        <v>8.3385700656857104E-2</v>
      </c>
      <c r="E5" s="2">
        <f t="shared" si="2"/>
        <v>9.2623738448236997E-3</v>
      </c>
      <c r="F5" s="2">
        <f t="shared" si="2"/>
        <v>2.0143244794750593E-2</v>
      </c>
      <c r="G5" s="7">
        <f t="shared" si="2"/>
        <v>5.7042895608194699E-2</v>
      </c>
      <c r="H5" s="2">
        <f t="shared" si="2"/>
        <v>2.08835345217698E-2</v>
      </c>
      <c r="I5" s="2">
        <f t="shared" si="2"/>
        <v>9.8229022271508301E-2</v>
      </c>
      <c r="J5" s="7">
        <f t="shared" si="2"/>
        <v>6.0803040896667958E-2</v>
      </c>
      <c r="K5" s="2">
        <f t="shared" si="2"/>
        <v>2.790439165534947E-2</v>
      </c>
      <c r="L5" s="2">
        <f t="shared" si="2"/>
        <v>7.894180636526002E-2</v>
      </c>
      <c r="M5" s="2">
        <f t="shared" si="2"/>
        <v>8.7328476113307685E-2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Czapiewski</dc:creator>
  <cp:lastModifiedBy>Bartosz Czapiewski</cp:lastModifiedBy>
  <dcterms:created xsi:type="dcterms:W3CDTF">2015-09-10T07:32:32Z</dcterms:created>
  <dcterms:modified xsi:type="dcterms:W3CDTF">2015-09-10T09:45:44Z</dcterms:modified>
</cp:coreProperties>
</file>