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540\Deskto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D9" i="1"/>
  <c r="E8" i="1"/>
  <c r="F8" i="1"/>
  <c r="G8" i="1"/>
  <c r="H8" i="1"/>
  <c r="I8" i="1"/>
  <c r="J8" i="1"/>
  <c r="K8" i="1"/>
  <c r="L8" i="1"/>
  <c r="D8" i="1"/>
</calcChain>
</file>

<file path=xl/sharedStrings.xml><?xml version="1.0" encoding="utf-8"?>
<sst xmlns="http://schemas.openxmlformats.org/spreadsheetml/2006/main" count="7" uniqueCount="7">
  <si>
    <t>Rok</t>
  </si>
  <si>
    <t>Przychody</t>
  </si>
  <si>
    <t>Wskaźnik inflacji (2014 = 100)</t>
  </si>
  <si>
    <t>Dynamika uwzględniająca inflację</t>
  </si>
  <si>
    <t>Dynamika nominalna</t>
  </si>
  <si>
    <t>Inflacja wg GUS</t>
  </si>
  <si>
    <t>Przychody uwzględniające inflację (2014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</si>
</sst>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%"/>
    <numFmt numFmtId="170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2">
    <xf numFmtId="0" fontId="0" fillId="0" borderId="0" xfId="0"/>
    <xf numFmtId="9" fontId="0" fillId="0" borderId="0" xfId="0" applyNumberFormat="1"/>
    <xf numFmtId="0" fontId="1" fillId="0" borderId="0" xfId="0" applyFont="1"/>
    <xf numFmtId="168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3" fontId="1" fillId="2" borderId="0" xfId="0" applyNumberFormat="1" applyFont="1" applyFill="1"/>
    <xf numFmtId="168" fontId="1" fillId="2" borderId="0" xfId="0" applyNumberFormat="1" applyFont="1" applyFill="1"/>
    <xf numFmtId="0" fontId="2" fillId="2" borderId="0" xfId="0" applyFont="1" applyFill="1"/>
    <xf numFmtId="170" fontId="1" fillId="2" borderId="1" xfId="0" applyNumberFormat="1" applyFont="1" applyFill="1" applyBorder="1"/>
    <xf numFmtId="170" fontId="1" fillId="0" borderId="1" xfId="0" applyNumberFormat="1" applyFont="1" applyBorder="1"/>
    <xf numFmtId="3" fontId="1" fillId="2" borderId="1" xfId="0" applyNumberFormat="1" applyFont="1" applyFill="1" applyBorder="1"/>
    <xf numFmtId="3" fontId="1" fillId="0" borderId="1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168" fontId="1" fillId="0" borderId="0" xfId="0" applyNumberFormat="1" applyFont="1" applyBorder="1"/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F9F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2">
                    <a:lumMod val="65000"/>
                    <a:lumOff val="35000"/>
                  </a:schemeClr>
                </a:solidFill>
              </a:rPr>
              <a:t>Przychody ze sprzedaży</a:t>
            </a:r>
            <a:r>
              <a:rPr lang="pl-PL" b="1">
                <a:solidFill>
                  <a:schemeClr val="accent2">
                    <a:lumMod val="65000"/>
                    <a:lumOff val="35000"/>
                  </a:schemeClr>
                </a:solidFill>
              </a:rPr>
              <a:t> (zł)</a:t>
            </a:r>
            <a:endParaRPr lang="en-US" b="1">
              <a:solidFill>
                <a:schemeClr val="accent2">
                  <a:lumMod val="65000"/>
                  <a:lumOff val="3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2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2280749063670412"/>
          <c:y val="0.25107417128414505"/>
          <c:w val="0.64545577870181958"/>
          <c:h val="0.6091476444232348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587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4455418915332214"/>
                  <c:y val="-4.8504820735791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2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>
                        <a:solidFill>
                          <a:schemeClr val="accent2">
                            <a:lumMod val="50000"/>
                            <a:lumOff val="50000"/>
                          </a:schemeClr>
                        </a:solidFill>
                      </a:rPr>
                      <a:t>UWZGLĘDNIAJĄCE</a:t>
                    </a:r>
                    <a:r>
                      <a:rPr lang="en-US" sz="1000" baseline="0">
                        <a:solidFill>
                          <a:schemeClr val="accent2">
                            <a:lumMod val="50000"/>
                            <a:lumOff val="50000"/>
                          </a:schemeClr>
                        </a:solidFill>
                      </a:rPr>
                      <a:t> INFLACJĘ</a:t>
                    </a:r>
                    <a:br>
                      <a:rPr lang="en-US" sz="1000" baseline="0">
                        <a:solidFill>
                          <a:schemeClr val="accent2">
                            <a:lumMod val="50000"/>
                            <a:lumOff val="50000"/>
                          </a:schemeClr>
                        </a:solidFill>
                      </a:rPr>
                    </a:br>
                    <a:r>
                      <a:rPr lang="en-US" sz="1000" baseline="0">
                        <a:solidFill>
                          <a:schemeClr val="accent2">
                            <a:lumMod val="50000"/>
                            <a:lumOff val="50000"/>
                          </a:schemeClr>
                        </a:solidFill>
                      </a:rPr>
                      <a:t>(2014 = 100)</a:t>
                    </a:r>
                    <a:endParaRPr lang="en-US" sz="1000">
                      <a:solidFill>
                        <a:schemeClr val="accent2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08976967766662"/>
                      <c:h val="0.1788439071378703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Arkusz1!$C$3:$L$3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Arkusz1!$C$7:$L$7</c:f>
              <c:numCache>
                <c:formatCode>#,##0</c:formatCode>
                <c:ptCount val="10"/>
                <c:pt idx="0">
                  <c:v>90364.010390616895</c:v>
                </c:pt>
                <c:pt idx="1">
                  <c:v>89390.488526915287</c:v>
                </c:pt>
                <c:pt idx="2">
                  <c:v>90275.419093597506</c:v>
                </c:pt>
                <c:pt idx="3">
                  <c:v>91420.943182873991</c:v>
                </c:pt>
                <c:pt idx="4">
                  <c:v>90499.980833738518</c:v>
                </c:pt>
                <c:pt idx="5">
                  <c:v>89319.570934519652</c:v>
                </c:pt>
                <c:pt idx="6">
                  <c:v>90407.572076597979</c:v>
                </c:pt>
                <c:pt idx="7">
                  <c:v>89454.147168999989</c:v>
                </c:pt>
                <c:pt idx="8">
                  <c:v>90575.911999999997</c:v>
                </c:pt>
                <c:pt idx="9">
                  <c:v>93987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5875">
                <a:solidFill>
                  <a:schemeClr val="tx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0973782771535582"/>
                  <c:y val="-3.1223874793428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>
                        <a:solidFill>
                          <a:schemeClr val="tx2"/>
                        </a:solidFill>
                      </a:rPr>
                      <a:t>NOMINALNE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Arkusz1!$C$3:$L$3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Arkusz1!$C$6:$L$6</c:f>
              <c:numCache>
                <c:formatCode>#,##0</c:formatCode>
                <c:ptCount val="10"/>
                <c:pt idx="0">
                  <c:v>70797</c:v>
                </c:pt>
                <c:pt idx="1">
                  <c:v>71505</c:v>
                </c:pt>
                <c:pt idx="2">
                  <c:v>72935</c:v>
                </c:pt>
                <c:pt idx="3">
                  <c:v>75707</c:v>
                </c:pt>
                <c:pt idx="4">
                  <c:v>78092</c:v>
                </c:pt>
                <c:pt idx="5">
                  <c:v>79771</c:v>
                </c:pt>
                <c:pt idx="6">
                  <c:v>82842</c:v>
                </c:pt>
                <c:pt idx="7">
                  <c:v>85493</c:v>
                </c:pt>
                <c:pt idx="8">
                  <c:v>89768</c:v>
                </c:pt>
                <c:pt idx="9">
                  <c:v>93987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059656"/>
        <c:axId val="451066712"/>
      </c:lineChart>
      <c:catAx>
        <c:axId val="45105965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2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1066712"/>
        <c:crosses val="max"/>
        <c:auto val="1"/>
        <c:lblAlgn val="ctr"/>
        <c:lblOffset val="100"/>
        <c:noMultiLvlLbl val="0"/>
      </c:catAx>
      <c:valAx>
        <c:axId val="451066712"/>
        <c:scaling>
          <c:orientation val="minMax"/>
          <c:min val="7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105965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 baseline="0">
                <a:solidFill>
                  <a:schemeClr val="accent2">
                    <a:lumMod val="65000"/>
                    <a:lumOff val="35000"/>
                  </a:schemeClr>
                </a:solidFill>
              </a:rPr>
              <a:t>Dynamika sprzedaży rok do roku (%)</a:t>
            </a:r>
            <a:br>
              <a:rPr lang="pl-PL" b="1" baseline="0">
                <a:solidFill>
                  <a:schemeClr val="accent2">
                    <a:lumMod val="65000"/>
                    <a:lumOff val="35000"/>
                  </a:schemeClr>
                </a:solidFill>
              </a:rPr>
            </a:br>
            <a:r>
              <a:rPr lang="pl-PL" baseline="0">
                <a:solidFill>
                  <a:schemeClr val="accent2">
                    <a:lumMod val="50000"/>
                    <a:lumOff val="50000"/>
                  </a:schemeClr>
                </a:solidFill>
              </a:rPr>
              <a:t>UWZGLĘDNIAJĄCA INFLACJĘ</a:t>
            </a:r>
            <a:endParaRPr lang="en-US">
              <a:solidFill>
                <a:schemeClr val="accent2">
                  <a:lumMod val="50000"/>
                  <a:lumOff val="50000"/>
                </a:schemeClr>
              </a:solidFill>
            </a:endParaRPr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2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6798254150815417"/>
          <c:y val="0.11581576893052303"/>
          <c:w val="0.70398183373145773"/>
          <c:h val="0.811746236638453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3ECF8"/>
            </a:solidFill>
            <a:ln>
              <a:noFill/>
            </a:ln>
            <a:effectLst/>
          </c:spPr>
          <c:invertIfNegative val="1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Arkusz1!$C$3:$L$3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Arkusz1!$C$9:$L$9</c:f>
              <c:numCache>
                <c:formatCode>0.0%</c:formatCode>
                <c:ptCount val="10"/>
                <c:pt idx="0" formatCode="General">
                  <c:v>0</c:v>
                </c:pt>
                <c:pt idx="1">
                  <c:v>-1.0773336193174221E-2</c:v>
                </c:pt>
                <c:pt idx="2">
                  <c:v>9.899605441979098E-3</c:v>
                </c:pt>
                <c:pt idx="3">
                  <c:v>1.2689213750298967E-2</c:v>
                </c:pt>
                <c:pt idx="4">
                  <c:v>-1.0073866195989933E-2</c:v>
                </c:pt>
                <c:pt idx="5">
                  <c:v>-1.3043206068600766E-2</c:v>
                </c:pt>
                <c:pt idx="6">
                  <c:v>1.2180993825820607E-2</c:v>
                </c:pt>
                <c:pt idx="7">
                  <c:v>-1.0545852362788821E-2</c:v>
                </c:pt>
                <c:pt idx="8">
                  <c:v>1.2540109838403923E-2</c:v>
                </c:pt>
                <c:pt idx="9">
                  <c:v>3.7659990660651621E-2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CCCC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1229560"/>
        <c:axId val="281230344"/>
      </c:barChart>
      <c:catAx>
        <c:axId val="28122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2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1230344"/>
        <c:crosses val="autoZero"/>
        <c:auto val="1"/>
        <c:lblAlgn val="ctr"/>
        <c:lblOffset val="100"/>
        <c:noMultiLvlLbl val="0"/>
      </c:catAx>
      <c:valAx>
        <c:axId val="281230344"/>
        <c:scaling>
          <c:orientation val="minMax"/>
          <c:max val="6.0000000000000012E-2"/>
        </c:scaling>
        <c:delete val="1"/>
        <c:axPos val="r"/>
        <c:numFmt formatCode="0%" sourceLinked="0"/>
        <c:majorTickMark val="none"/>
        <c:minorTickMark val="none"/>
        <c:tickLblPos val="nextTo"/>
        <c:crossAx val="28122956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 baseline="0">
                <a:solidFill>
                  <a:schemeClr val="accent2">
                    <a:lumMod val="65000"/>
                    <a:lumOff val="35000"/>
                  </a:schemeClr>
                </a:solidFill>
              </a:rPr>
              <a:t>Dynamika sprzedaży rok do roku (%)</a:t>
            </a:r>
            <a:br>
              <a:rPr lang="pl-PL" b="1" baseline="0">
                <a:solidFill>
                  <a:schemeClr val="accent2">
                    <a:lumMod val="65000"/>
                    <a:lumOff val="35000"/>
                  </a:schemeClr>
                </a:solidFill>
              </a:rPr>
            </a:br>
            <a:r>
              <a:rPr lang="pl-PL" baseline="0">
                <a:solidFill>
                  <a:schemeClr val="tx2"/>
                </a:solidFill>
              </a:rPr>
              <a:t>NOMINALNA</a:t>
            </a:r>
            <a:endParaRPr lang="en-US">
              <a:solidFill>
                <a:schemeClr val="tx2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2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6215730337078649"/>
          <c:y val="0.12125812844822968"/>
          <c:w val="0.7083771270164263"/>
          <c:h val="0.811746236638453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3ECF8"/>
            </a:solidFill>
            <a:ln>
              <a:noFill/>
            </a:ln>
            <a:effectLst/>
          </c:spPr>
          <c:invertIfNegative val="1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Arkusz1!$C$3:$L$3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Arkusz1!$C$8:$L$8</c:f>
              <c:numCache>
                <c:formatCode>0.0%</c:formatCode>
                <c:ptCount val="10"/>
                <c:pt idx="0" formatCode="General">
                  <c:v>0</c:v>
                </c:pt>
                <c:pt idx="1">
                  <c:v>1.0000423746769016E-2</c:v>
                </c:pt>
                <c:pt idx="2">
                  <c:v>1.9998601496398871E-2</c:v>
                </c:pt>
                <c:pt idx="3">
                  <c:v>3.8006444094056402E-2</c:v>
                </c:pt>
                <c:pt idx="4">
                  <c:v>3.1503031423778527E-2</c:v>
                </c:pt>
                <c:pt idx="5">
                  <c:v>2.1500281718998204E-2</c:v>
                </c:pt>
                <c:pt idx="6">
                  <c:v>3.8497699665291929E-2</c:v>
                </c:pt>
                <c:pt idx="7">
                  <c:v>3.2000675985611071E-2</c:v>
                </c:pt>
                <c:pt idx="8">
                  <c:v>5.0004093902424662E-2</c:v>
                </c:pt>
                <c:pt idx="9">
                  <c:v>4.6998930576597431E-2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8210872"/>
        <c:axId val="598211264"/>
      </c:barChart>
      <c:catAx>
        <c:axId val="59821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8211264"/>
        <c:crosses val="autoZero"/>
        <c:auto val="1"/>
        <c:lblAlgn val="ctr"/>
        <c:lblOffset val="100"/>
        <c:noMultiLvlLbl val="0"/>
      </c:catAx>
      <c:valAx>
        <c:axId val="598211264"/>
        <c:scaling>
          <c:orientation val="minMax"/>
          <c:max val="6.0000000000000012E-2"/>
          <c:min val="-2.0000000000000004E-2"/>
        </c:scaling>
        <c:delete val="1"/>
        <c:axPos val="r"/>
        <c:numFmt formatCode="0%" sourceLinked="0"/>
        <c:majorTickMark val="none"/>
        <c:minorTickMark val="none"/>
        <c:tickLblPos val="nextTo"/>
        <c:crossAx val="598210872"/>
        <c:crosses val="max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247650</xdr:colOff>
      <xdr:row>4</xdr:row>
      <xdr:rowOff>0</xdr:rowOff>
    </xdr:from>
    <xdr:to>
      <xdr:col>18</xdr:col>
      <xdr:colOff>428625</xdr:colOff>
      <xdr:row>37</xdr:row>
      <xdr:rowOff>180975</xdr:rowOff>
    </xdr:to>
    <xdr:grpSp>
      <xdr:nvGrpSpPr>
        <xdr:cNvPr id="16" name="Grupa 15"/>
        <xdr:cNvGrpSpPr/>
      </xdr:nvGrpSpPr>
      <xdr:grpSpPr>
        <a:xfrm>
          <a:off x="10639425" y="704850"/>
          <a:ext cx="2619375" cy="6467475"/>
          <a:chOff x="11363325" y="2695575"/>
          <a:chExt cx="2619375" cy="6315075"/>
        </a:xfrm>
        <a:solidFill>
          <a:srgbClr val="F9F9F9"/>
        </a:solidFill>
      </xdr:grpSpPr>
      <xdr:sp macro="" textlink="">
        <xdr:nvSpPr>
          <xdr:cNvPr id="9" name="Prostokąt 8"/>
          <xdr:cNvSpPr/>
        </xdr:nvSpPr>
        <xdr:spPr>
          <a:xfrm>
            <a:off x="11363325" y="2695575"/>
            <a:ext cx="247650" cy="631507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0" name="Prostokąt 9"/>
          <xdr:cNvSpPr/>
        </xdr:nvSpPr>
        <xdr:spPr>
          <a:xfrm>
            <a:off x="11956256" y="2695575"/>
            <a:ext cx="247650" cy="631507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1" name="Prostokąt 10"/>
          <xdr:cNvSpPr/>
        </xdr:nvSpPr>
        <xdr:spPr>
          <a:xfrm>
            <a:off x="12549187" y="2695575"/>
            <a:ext cx="247650" cy="631507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2" name="Prostokąt 11"/>
          <xdr:cNvSpPr/>
        </xdr:nvSpPr>
        <xdr:spPr>
          <a:xfrm>
            <a:off x="13142118" y="2695575"/>
            <a:ext cx="247650" cy="631507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3" name="Prostokąt 12"/>
          <xdr:cNvSpPr/>
        </xdr:nvSpPr>
        <xdr:spPr>
          <a:xfrm>
            <a:off x="13735050" y="2695575"/>
            <a:ext cx="247650" cy="631507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12</xdr:col>
      <xdr:colOff>561975</xdr:colOff>
      <xdr:row>15</xdr:row>
      <xdr:rowOff>9525</xdr:rowOff>
    </xdr:from>
    <xdr:to>
      <xdr:col>20</xdr:col>
      <xdr:colOff>457200</xdr:colOff>
      <xdr:row>17</xdr:row>
      <xdr:rowOff>142875</xdr:rowOff>
    </xdr:to>
    <xdr:sp macro="" textlink="">
      <xdr:nvSpPr>
        <xdr:cNvPr id="17" name="Prostokąt 16"/>
        <xdr:cNvSpPr/>
      </xdr:nvSpPr>
      <xdr:spPr>
        <a:xfrm>
          <a:off x="8734425" y="2676525"/>
          <a:ext cx="4772025" cy="5143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590550</xdr:colOff>
      <xdr:row>2</xdr:row>
      <xdr:rowOff>0</xdr:rowOff>
    </xdr:from>
    <xdr:to>
      <xdr:col>19</xdr:col>
      <xdr:colOff>561975</xdr:colOff>
      <xdr:row>16</xdr:row>
      <xdr:rowOff>161925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114300</xdr:colOff>
      <xdr:row>25</xdr:row>
      <xdr:rowOff>104775</xdr:rowOff>
    </xdr:from>
    <xdr:to>
      <xdr:col>20</xdr:col>
      <xdr:colOff>85725</xdr:colOff>
      <xdr:row>37</xdr:row>
      <xdr:rowOff>152400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114300</xdr:colOff>
      <xdr:row>15</xdr:row>
      <xdr:rowOff>9525</xdr:rowOff>
    </xdr:from>
    <xdr:to>
      <xdr:col>20</xdr:col>
      <xdr:colOff>85725</xdr:colOff>
      <xdr:row>27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19</xdr:col>
      <xdr:colOff>504826</xdr:colOff>
      <xdr:row>14</xdr:row>
      <xdr:rowOff>9526</xdr:rowOff>
    </xdr:from>
    <xdr:to>
      <xdr:col>20</xdr:col>
      <xdr:colOff>190500</xdr:colOff>
      <xdr:row>15</xdr:row>
      <xdr:rowOff>114300</xdr:rowOff>
    </xdr:to>
    <xdr:pic>
      <xdr:nvPicPr>
        <xdr:cNvPr id="6" name="Obraz 5" descr="https://cdn3.iconfinder.com/data/icons/eightyshades/512/12_Zoom_in-512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4476" y="2486026"/>
          <a:ext cx="295274" cy="295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SR2">
      <a:dk1>
        <a:srgbClr val="B2B2B2"/>
      </a:dk1>
      <a:lt1>
        <a:sysClr val="window" lastClr="FFFFFF"/>
      </a:lt1>
      <a:dk2>
        <a:srgbClr val="25A0DA"/>
      </a:dk2>
      <a:lt2>
        <a:srgbClr val="FF0000"/>
      </a:lt2>
      <a:accent1>
        <a:srgbClr val="25A0DA"/>
      </a:accent1>
      <a:accent2>
        <a:srgbClr val="000000"/>
      </a:accent2>
      <a:accent3>
        <a:srgbClr val="984EA3"/>
      </a:accent3>
      <a:accent4>
        <a:srgbClr val="FF7F00"/>
      </a:accent4>
      <a:accent5>
        <a:srgbClr val="F781BF"/>
      </a:accent5>
      <a:accent6>
        <a:srgbClr val="A65628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showGridLines="0" tabSelected="1" workbookViewId="0"/>
  </sheetViews>
  <sheetFormatPr defaultRowHeight="15" x14ac:dyDescent="0.25"/>
  <cols>
    <col min="1" max="1" width="3.42578125" customWidth="1"/>
    <col min="2" max="2" width="42.7109375" bestFit="1" customWidth="1"/>
  </cols>
  <sheetData>
    <row r="1" spans="2:13" ht="10.5" customHeight="1" x14ac:dyDescent="0.25"/>
    <row r="2" spans="2:13" x14ac:dyDescent="0.25">
      <c r="C2" s="8" t="s">
        <v>0</v>
      </c>
      <c r="D2" s="8"/>
      <c r="E2" s="8"/>
      <c r="F2" s="8"/>
      <c r="G2" s="8"/>
      <c r="H2" s="8"/>
      <c r="I2" s="8"/>
      <c r="J2" s="8"/>
      <c r="K2" s="8"/>
      <c r="L2" s="8"/>
    </row>
    <row r="3" spans="2:13" x14ac:dyDescent="0.25">
      <c r="B3" s="6"/>
      <c r="C3" s="9">
        <v>2005</v>
      </c>
      <c r="D3" s="5">
        <v>2006</v>
      </c>
      <c r="E3" s="9">
        <v>2007</v>
      </c>
      <c r="F3" s="5">
        <v>2008</v>
      </c>
      <c r="G3" s="9">
        <v>2009</v>
      </c>
      <c r="H3" s="5">
        <v>2010</v>
      </c>
      <c r="I3" s="9">
        <v>2011</v>
      </c>
      <c r="J3" s="5">
        <v>2012</v>
      </c>
      <c r="K3" s="9">
        <v>2013</v>
      </c>
      <c r="L3" s="5">
        <v>2014</v>
      </c>
      <c r="M3" s="2"/>
    </row>
    <row r="4" spans="2:13" x14ac:dyDescent="0.25">
      <c r="B4" s="7" t="s">
        <v>5</v>
      </c>
      <c r="C4" s="10">
        <v>102.1</v>
      </c>
      <c r="D4" s="2">
        <v>101</v>
      </c>
      <c r="E4" s="10">
        <v>102.49999999999999</v>
      </c>
      <c r="F4" s="2">
        <v>104.2</v>
      </c>
      <c r="G4" s="10">
        <v>103.49999999999999</v>
      </c>
      <c r="H4" s="2">
        <v>102.60000000000001</v>
      </c>
      <c r="I4" s="10">
        <v>104.3</v>
      </c>
      <c r="J4" s="2">
        <v>103.69999999999999</v>
      </c>
      <c r="K4" s="10">
        <v>100.89999999999999</v>
      </c>
      <c r="L4" s="18">
        <v>100</v>
      </c>
      <c r="M4" s="2"/>
    </row>
    <row r="5" spans="2:13" x14ac:dyDescent="0.25">
      <c r="B5" s="6" t="s">
        <v>2</v>
      </c>
      <c r="C5" s="14">
        <v>127.63819143553668</v>
      </c>
      <c r="D5" s="15">
        <v>125.01292011316033</v>
      </c>
      <c r="E5" s="14">
        <v>123.77516842887162</v>
      </c>
      <c r="F5" s="15">
        <v>120.75626188182598</v>
      </c>
      <c r="G5" s="14">
        <v>115.88892694992896</v>
      </c>
      <c r="H5" s="15">
        <v>111.96997772939997</v>
      </c>
      <c r="I5" s="14">
        <v>109.13253189999998</v>
      </c>
      <c r="J5" s="15">
        <v>104.63329999999998</v>
      </c>
      <c r="K5" s="14">
        <v>100.89999999999999</v>
      </c>
      <c r="L5" s="15">
        <v>100</v>
      </c>
      <c r="M5" s="2"/>
    </row>
    <row r="6" spans="2:13" x14ac:dyDescent="0.25">
      <c r="B6" s="7" t="s">
        <v>1</v>
      </c>
      <c r="C6" s="11">
        <v>70797</v>
      </c>
      <c r="D6" s="4">
        <v>71505</v>
      </c>
      <c r="E6" s="11">
        <v>72935</v>
      </c>
      <c r="F6" s="4">
        <v>75707</v>
      </c>
      <c r="G6" s="11">
        <v>78092</v>
      </c>
      <c r="H6" s="4">
        <v>79771</v>
      </c>
      <c r="I6" s="11">
        <v>82842</v>
      </c>
      <c r="J6" s="4">
        <v>85493</v>
      </c>
      <c r="K6" s="11">
        <v>89768</v>
      </c>
      <c r="L6" s="19">
        <v>93987</v>
      </c>
      <c r="M6" s="2"/>
    </row>
    <row r="7" spans="2:13" x14ac:dyDescent="0.25">
      <c r="B7" s="6" t="s">
        <v>6</v>
      </c>
      <c r="C7" s="16">
        <v>90364.010390616895</v>
      </c>
      <c r="D7" s="17">
        <v>89390.488526915287</v>
      </c>
      <c r="E7" s="16">
        <v>90275.419093597506</v>
      </c>
      <c r="F7" s="17">
        <v>91420.943182873991</v>
      </c>
      <c r="G7" s="16">
        <v>90499.980833738518</v>
      </c>
      <c r="H7" s="17">
        <v>89319.570934519652</v>
      </c>
      <c r="I7" s="16">
        <v>90407.572076597979</v>
      </c>
      <c r="J7" s="17">
        <v>89454.147168999989</v>
      </c>
      <c r="K7" s="16">
        <v>90575.911999999997</v>
      </c>
      <c r="L7" s="17">
        <v>93987</v>
      </c>
      <c r="M7" s="2"/>
    </row>
    <row r="8" spans="2:13" x14ac:dyDescent="0.25">
      <c r="B8" s="7" t="s">
        <v>4</v>
      </c>
      <c r="C8" s="13">
        <v>0</v>
      </c>
      <c r="D8" s="3">
        <f>D6/C6-1</f>
        <v>1.0000423746769016E-2</v>
      </c>
      <c r="E8" s="12">
        <f>E6/D6-1</f>
        <v>1.9998601496398871E-2</v>
      </c>
      <c r="F8" s="3">
        <f>F6/E6-1</f>
        <v>3.8006444094056402E-2</v>
      </c>
      <c r="G8" s="12">
        <f>G6/F6-1</f>
        <v>3.1503031423778527E-2</v>
      </c>
      <c r="H8" s="3">
        <f>H6/G6-1</f>
        <v>2.1500281718998204E-2</v>
      </c>
      <c r="I8" s="12">
        <f>I6/H6-1</f>
        <v>3.8497699665291929E-2</v>
      </c>
      <c r="J8" s="3">
        <f>J6/I6-1</f>
        <v>3.2000675985611071E-2</v>
      </c>
      <c r="K8" s="12">
        <f>K6/J6-1</f>
        <v>5.0004093902424662E-2</v>
      </c>
      <c r="L8" s="20">
        <f>L6/K6-1</f>
        <v>4.6998930576597431E-2</v>
      </c>
      <c r="M8" s="3"/>
    </row>
    <row r="9" spans="2:13" x14ac:dyDescent="0.25">
      <c r="B9" s="7" t="s">
        <v>3</v>
      </c>
      <c r="C9" s="13">
        <v>0</v>
      </c>
      <c r="D9" s="3">
        <f>D7/C7-1</f>
        <v>-1.0773336193174221E-2</v>
      </c>
      <c r="E9" s="12">
        <f>E7/D7-1</f>
        <v>9.899605441979098E-3</v>
      </c>
      <c r="F9" s="3">
        <f>F7/E7-1</f>
        <v>1.2689213750298967E-2</v>
      </c>
      <c r="G9" s="12">
        <f>G7/F7-1</f>
        <v>-1.0073866195989933E-2</v>
      </c>
      <c r="H9" s="3">
        <f>H7/G7-1</f>
        <v>-1.3043206068600766E-2</v>
      </c>
      <c r="I9" s="12">
        <f>I7/H7-1</f>
        <v>1.2180993825820607E-2</v>
      </c>
      <c r="J9" s="3">
        <f>J7/I7-1</f>
        <v>-1.0545852362788821E-2</v>
      </c>
      <c r="K9" s="12">
        <f>K7/J7-1</f>
        <v>1.2540109838403923E-2</v>
      </c>
      <c r="L9" s="20">
        <f>L7/K7-1</f>
        <v>3.7659990660651621E-2</v>
      </c>
      <c r="M9" s="3"/>
    </row>
    <row r="10" spans="2:13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</row>
    <row r="13" spans="2:13" x14ac:dyDescent="0.25">
      <c r="I13" s="21"/>
    </row>
  </sheetData>
  <mergeCells count="1">
    <mergeCell ref="C2:L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Bartosz Czapiewski</cp:lastModifiedBy>
  <dcterms:created xsi:type="dcterms:W3CDTF">2015-10-15T08:32:46Z</dcterms:created>
  <dcterms:modified xsi:type="dcterms:W3CDTF">2015-10-15T10:42:25Z</dcterms:modified>
</cp:coreProperties>
</file>